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D:\ita-rename-tmp\tmp-fill-in\oic-purchase-ita-2568\10.เดือนกรกฎาคม 2568\สก\"/>
    </mc:Choice>
  </mc:AlternateContent>
  <xr:revisionPtr revIDLastSave="0" documentId="8_{88B2A4D9-10D7-42AA-B896-E10247012D8F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Budget Summary Report" sheetId="1" r:id="rId1"/>
  </sheets>
  <definedNames>
    <definedName name="_xlnm._FilterDatabase" localSheetId="0" hidden="1">'Budget Summary Report'!$A$6:$U$186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'Budget Summary Report'!$A$1:$L$186</definedName>
    <definedName name="_xlnm.Print_Titles" localSheetId="0">'Budget Summary Report'!$1:$6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" i="1" l="1"/>
  <c r="A26" i="1"/>
</calcChain>
</file>

<file path=xl/sharedStrings.xml><?xml version="1.0" encoding="utf-8"?>
<sst xmlns="http://schemas.openxmlformats.org/spreadsheetml/2006/main" count="1316" uniqueCount="473">
  <si>
    <t>ลำดับที่</t>
  </si>
  <si>
    <t>งานที่จัดซื้อหรือจัดจ้าง</t>
  </si>
  <si>
    <t>วงเงินที่จัดซื้อหรือจัดจ้าง (บาท)</t>
  </si>
  <si>
    <t>ราคากลาง (บาท)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</si>
  <si>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</si>
  <si>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</si>
  <si>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</si>
  <si>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</si>
  <si>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</si>
  <si>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</t>
  </si>
  <si>
    <t>เลขที่ของสัญญาหรือข้อตกลงในการซื้อหรือจ้าง</t>
  </si>
  <si>
    <t>วันที่เอกสาร</t>
  </si>
  <si>
    <t>จ้าง จัดจ้างติดฟิล์มกระจกโถงหน้า อาคาร BIOTEC</t>
  </si>
  <si>
    <t>บริษัท อมรสุวรรณ จำกัด</t>
  </si>
  <si>
    <t>มีคุณสมบัติและรายละเอียดตรงตามข้อกำหนด</t>
  </si>
  <si>
    <t>PO25008996</t>
  </si>
  <si>
    <t xml:space="preserve">จ้าง เหมาปรับปรุงซ่อมแซมผนังอาคารกลุ่มนวัตกรรม ๒ ทาวเวอร์ A,B,C,D และ E โครงการปรับปรุง ซ่อมแซมอาคารสถานที่ตำบลคลองหนึ่ง อำเภอคลองหลวง จังหวัดปทุมธานี </t>
  </si>
  <si>
    <t xml:space="preserve">บริษัท เลิฟ อินโนเวชั่น เอ็นจิเนียริ่ง </t>
  </si>
  <si>
    <t>บริษัท ขีดขิน จำกัด  </t>
  </si>
  <si>
    <t>PO25009692</t>
  </si>
  <si>
    <t>ซื้อ 2025-296 Procurement of AC Servo Driver for Photoresist Spin Coater and Photoresist Pattern Developer</t>
  </si>
  <si>
    <t xml:space="preserve">CKS by Park Chang Ki </t>
  </si>
  <si>
    <t>มีคุณลักษณะของพัสดุตรงตามข้อกำหนด</t>
  </si>
  <si>
    <t>PO25009118</t>
  </si>
  <si>
    <t>ซื้อ 2025-304 Purchasing of Test Grade Silicon Wafers</t>
  </si>
  <si>
    <t>Hitachi High-Tech (Singapore) Pte. Ltd.</t>
  </si>
  <si>
    <t>PO25009215</t>
  </si>
  <si>
    <t>จ้าง ตกแต่งทางเข้าหน้า Lobby อาคารศูนย์ประชุมอุทยานวิทยาศาสตร์ประเทศไทย</t>
  </si>
  <si>
    <t>บริษัท มายไซน์ แอดเวอร์ไทซิ่ง จำกัด</t>
  </si>
  <si>
    <t>PO25009101</t>
  </si>
  <si>
    <t>จ้าง ผลิตสื่อวีดิทัศน์ฟักทองไข่เน่าพืชอัตลักษณ์เมืองน่าน</t>
  </si>
  <si>
    <t>นายภาคภูมิ วาณิชพงษ์</t>
  </si>
  <si>
    <t>นาย ภาคภูมิ วาณิชพงษ์</t>
  </si>
  <si>
    <t>PO25009036</t>
  </si>
  <si>
    <t>จ้าง เหมาการปรับปรุงรูปแบบเว็บไซต์ THAILAND i4.0 PLATFORM เพื่อรองรับการใช้งานผ่าน Smart Device และ Desktop</t>
  </si>
  <si>
    <t>นายเอนก เอื้อการุณวงศ์</t>
  </si>
  <si>
    <t>PO25009019</t>
  </si>
  <si>
    <t>ซื้อ Wireless Presenter Remote (รีโมทควบคุมคำสั่งไร้สาย)</t>
  </si>
  <si>
    <t>บริษัท เจ.ไอ.บี.คอมพิวเตอร์ กรุ๊ป จำกัด</t>
  </si>
  <si>
    <t>PO25009102</t>
  </si>
  <si>
    <t xml:space="preserve">ซื้อ น้ำดื่มสำหรับให้บริการอาคารกลุ่มนวัตกรรม 1-2   </t>
  </si>
  <si>
    <t>บริษัท เอ็ม.วอเตอร์ จำกัด</t>
  </si>
  <si>
    <t>PO25009037</t>
  </si>
  <si>
    <t>ซื้อ จัดซื้อน้ำมันดีเซลสำหรับเครื่องกำเนิดไฟฟ้าสำรองอาคาร ศช.</t>
  </si>
  <si>
    <t>บริษัท ปตท. จำกัด (มหาชน)</t>
  </si>
  <si>
    <t xml:space="preserve">บริษัท ปตท. จำกัด (มหาชน) </t>
  </si>
  <si>
    <t>PO25009054</t>
  </si>
  <si>
    <t>จ้าง สอบเทียบเครื่องมือวิทยาศาสตร์</t>
  </si>
  <si>
    <t>บริษัท อะมีเท็ค (ประเทศไทย) จำกัด</t>
  </si>
  <si>
    <t>PO25009117</t>
  </si>
  <si>
    <t>ซื้อ ไนโตรเจนเหลวสำหรับห้องปฏิบัติการ</t>
  </si>
  <si>
    <t>บริษัท ลินเด้ (ประเทศไทย) จำกัด (มหาชน)</t>
  </si>
  <si>
    <t>PO25009070</t>
  </si>
  <si>
    <t>บริษัท ไทยอินเตอร์แก๊สแอนด์เคมิคัลซัพพลาย จำกัด</t>
  </si>
  <si>
    <t>จ้าง เหมาติดตั้งช่อง Service สำหรับระบบปรับอากาศและระบายอากาศ อาคารกลุ่มนวัตกรรม 2 และอาคารศูนย์ประชุมอุทยานวิทยาศาสตร์ประเทศไทย</t>
  </si>
  <si>
    <t>บริษัท ซี-เทค ดีไซน์ แอนด์ เซอร์วิส จำกัด</t>
  </si>
  <si>
    <t>บริษัท แกรนด์ดิโอส เอ็นจิเนียริ่ง จำกัด</t>
  </si>
  <si>
    <t>PO25009085</t>
  </si>
  <si>
    <t>ซื้อ อุปกรณ์ซ่อมแซมหัวขับวาล์ว Valve Actuator ของระบบปรับอากาศภายในอาคารกลุ่มนวัตกรรม 2</t>
  </si>
  <si>
    <t>บริษัท เอช ดับบลิว ดี อินเตอร์เนชั่นแนล จำกัด</t>
  </si>
  <si>
    <t>บริษัท เอชแวคสแควร์ จำกัด</t>
  </si>
  <si>
    <t>PO25009086</t>
  </si>
  <si>
    <t>บริษัท เอสวีซี เอ็นจิเนียริ่ง แอนด์ ซัพพลาย จำกัด</t>
  </si>
  <si>
    <t>จ้าง เหมาดูแลระบบคอมพิวเตอร์ห้องอบรม/สัมมนา และห้องประชุม ชั้น 3, 4, 5</t>
  </si>
  <si>
    <t>บริษัท โปร 9 เซอร์วิส จำกัด</t>
  </si>
  <si>
    <t>PO25009136</t>
  </si>
  <si>
    <t>ซื้อ น้ำยาเคมีสำหรับควบคุมคุณภาพน้ำในระบบเครื่องทำน้ำเย็น (Chiller)</t>
  </si>
  <si>
    <t>บริษัท เพอร์เฟค เคมิคัล แอนด์เซอร์วิส จำกัด</t>
  </si>
  <si>
    <t>PO25009173</t>
  </si>
  <si>
    <t>บริษัท เลดี้ ควีน 63 จำกัด</t>
  </si>
  <si>
    <t>ซื้อ วัสดุวิทยาศาสตร์ จำนวน 34 รายการ</t>
  </si>
  <si>
    <t>บริษัท เคมิเคิล เอ็กซ์เพรส จำกัด</t>
  </si>
  <si>
    <t>PO25009221</t>
  </si>
  <si>
    <t>บริษัท เอ ดับเบิ้ลยู พี เอ็นเตอร์ไพรส์ จำกัด</t>
  </si>
  <si>
    <t>บริษัท ดีรีลิส จำกัด</t>
  </si>
  <si>
    <t>บริษัท ดอกเตอร์ คาลิเบรชั่น จำกัด</t>
  </si>
  <si>
    <t>PO25009174</t>
  </si>
  <si>
    <t>บริษัท ไบโอดีไซน์ จำกัด</t>
  </si>
  <si>
    <t>บริษัท แล็บ ลีดเดอร์ จำกัด</t>
  </si>
  <si>
    <t>ซื้อ 2025-295 Cryogenic Pumps Anelva CAP-80MKII for sputtering machine system and Cryogenic Pumps Daikin V204SA for Ion Implanter machine</t>
  </si>
  <si>
    <t>Advanced Instruments Inc.</t>
  </si>
  <si>
    <t>ADVANCED INSTRUMENTS, Inc.</t>
  </si>
  <si>
    <t>PO25009839</t>
  </si>
  <si>
    <t>จ้าง ตกแต่งพื้นที่สำนักงานชั้น 2 สำนักงานใหญ่ EECi อาคาร C</t>
  </si>
  <si>
    <t>บริษัท ชูใจ ดี.ไอ.วาย. เอ็นจิเนียริ่ง จำกัด</t>
  </si>
  <si>
    <t>บริษัท เดอะ ซีวิล โฮม จำกัด</t>
  </si>
  <si>
    <t>PO25009107</t>
  </si>
  <si>
    <t>ซื้อ วัสดุช่าง (Thermostat , Valve on-off)</t>
  </si>
  <si>
    <t>บริษัท บุญบวร เอ็นจิเนียริ่ง จำกัด</t>
  </si>
  <si>
    <t>PO25009661</t>
  </si>
  <si>
    <t>จ้าง สอบเทียบเครื่องมือ จำนวน 4 รายการ</t>
  </si>
  <si>
    <t>บริษัท เอ็น เอ แคลเทคโนโลยี จำกัด</t>
  </si>
  <si>
    <t>PO25009727</t>
  </si>
  <si>
    <t>จ้าง ทำเสื้อแจ็คเก็ต</t>
  </si>
  <si>
    <t>บริษัท ฐณิศาธ์ เบสแวร์ จำกัด</t>
  </si>
  <si>
    <t>PO25009125</t>
  </si>
  <si>
    <t xml:space="preserve">ซื้อ แผ่นอิเล็กโทรดเครื่องAED </t>
  </si>
  <si>
    <t>บริษัท แอลโคเทค อินเตอร์เนชั่นแนล จำกัด</t>
  </si>
  <si>
    <t>PO25009098</t>
  </si>
  <si>
    <t>ซื้อ อะไหล่ของเครื่องผลิตน้ำบริสุทธิ์ พร้อมติดตั้ง</t>
  </si>
  <si>
    <t>PO25009111</t>
  </si>
  <si>
    <t>จ้าง สอบเทียบเครื่องชั่งไฟฟ้าทศนิยม 4 ตำแหน่ง</t>
  </si>
  <si>
    <t>บริษัท เบคไทย กรุงเทพอุปกรณ์เคมีภัณฑ์ จำกัด</t>
  </si>
  <si>
    <t>PO25009099</t>
  </si>
  <si>
    <t>จ้าง ขนย้ายและกำจัดของเสียสารเคมีเสื่อมสภาพที่ไม่สามารถเผาทำลายได้ด้วยเตาเผาของเสียอันตรายของ สวทช.</t>
  </si>
  <si>
    <t>บริษัท ทรี อาร์ โซลูชั่นส์ จำกัด</t>
  </si>
  <si>
    <t>PO25009729</t>
  </si>
  <si>
    <t>จ้าง ดำเนินการจัดทำฐานข้อมูลเครื่องมือวิทยาศาสตร์ ของสวทช. บนระบบฐานข้อมูลสารสนเทศวิทยาศาสตร์และเทคโนโลยีแห่งชาติ (NSTIS)</t>
  </si>
  <si>
    <t>นางสาวสุวีรยา ทองอินทร์</t>
  </si>
  <si>
    <t>PO25009113</t>
  </si>
  <si>
    <t>ซื้อ กระบอกน้ำ</t>
  </si>
  <si>
    <t>บริษัท สแว๊กออน จำกัด</t>
  </si>
  <si>
    <t>PO25010095</t>
  </si>
  <si>
    <t>จ้าง ซ่อมเครื่องทำน้ำเย็นในระบบปรับอากาศแบบรวมศูนย์ (Chiller) อาคาร MTEC</t>
  </si>
  <si>
    <t>บริษัท แม็คเอนเนอยี อีโวลูชั่น จำกัด</t>
  </si>
  <si>
    <t>PO25009549</t>
  </si>
  <si>
    <t>จ้าง ปรับปรุงระบบเชื่อมต่อในรถพยาบาลส่วนอุปกรณ์เกตเวย์ (EMS Telemedicine-Ambulance Gateway)</t>
  </si>
  <si>
    <t>บริษัท เบสิคพร็อก จำกัด (สำนักงานใหญ่)</t>
  </si>
  <si>
    <t>บริษัท อันบั๊ก โซลูชั่น จำกัด</t>
  </si>
  <si>
    <t>PO25009124</t>
  </si>
  <si>
    <t xml:space="preserve">จ้าง บำรุงรักษาระบบเครื่องสูบน้ำดับเพลิงอาคาร Utility ภายในอุทยานวิทยาศาสตร์ประเทศไทยแ ละอาคาร สวทช.โยธี 
</t>
  </si>
  <si>
    <t>บริษัท ชินรัช โฟร์เทคเตอร์ จำกัด</t>
  </si>
  <si>
    <t>PO25009126</t>
  </si>
  <si>
    <t>จ้าง ซ่อมแซมกันซึมบริเวณพื้นชั้นดาดฟ้า อาคารศูนย์ประชุมอุทยานวิทยาศาสตร์ประเทศไทย</t>
  </si>
  <si>
    <t>บริษัท วีดา คอนสตรัคชั่น จำกัด</t>
  </si>
  <si>
    <t>บริษัท พีเอสรุ่งเรือง เอ็นจิเนียริ่ง จำกัด</t>
  </si>
  <si>
    <t>PO25009129</t>
  </si>
  <si>
    <t>บริษัท เอ็นพี เวสสะ 88 จำกัด</t>
  </si>
  <si>
    <t>ซื้อ ชุดล้างตาฉุกเฉินชนิดเคลื่อนย้ายได้ ขนาด 20 แกลอน</t>
  </si>
  <si>
    <t>บริษัท ผลพาลาเดียม จำกัด</t>
  </si>
  <si>
    <t>PO25009100</t>
  </si>
  <si>
    <t>จ้าง สอบเทียบอุปกรณ์ที่ใช้ในห้องปฏิบัติการ จำนวน 33 รายการ</t>
  </si>
  <si>
    <t>สมาคมส่งเสริมเทคโนโลยี (ไทย-ญี่ปุ่น)</t>
  </si>
  <si>
    <t>PO25009127</t>
  </si>
  <si>
    <t>จ้าง จ้างบำรุงรักษาลิฟต์บรรทุก อาคารโรงงานต้นแบบ ศอ.</t>
  </si>
  <si>
    <t>บริษัท ไทย อินโนเวชั่น ลิฟท์ จำกัด</t>
  </si>
  <si>
    <t>PO25009239</t>
  </si>
  <si>
    <t>ซื้อ สิทธิการใช้งานโปรแกรมระบบ Google Workspace for Education รุ่น Education Plus</t>
  </si>
  <si>
    <t>บริษัท ฟินดีไซน์ จำกัด</t>
  </si>
  <si>
    <t>บริษัท จีเอเบิล จำกัด (มหาชน)</t>
  </si>
  <si>
    <t>PO25010084</t>
  </si>
  <si>
    <t>บริษัท เอส เทลลิเจนซ์ จำกัด</t>
  </si>
  <si>
    <t>ซื้อ อุปกรณ์สำหรับใช้ในห้องปฏิบัติการทางเคมี</t>
  </si>
  <si>
    <t>บริษัท พาราไซแอนติฟิค จำกัด</t>
  </si>
  <si>
    <t>PO25009175</t>
  </si>
  <si>
    <t xml:space="preserve">จ้าง เหมาบริการจัดกิจกรรมการสำรวจความต้องการของผู้ประกอบการ พร้อมให้คำแนะนำแนวทางการออกแบบพัฒนาผลิตภัณฑ์เพื่อยกระดับมูลค่าสินค้าและบริการ </t>
  </si>
  <si>
    <t>ห้างหุ้นส่วนจำกัด สยามเกรท ซัพพลายส์</t>
  </si>
  <si>
    <t>PO25009002</t>
  </si>
  <si>
    <t>จ้าง จัดอบรมหลักสูตร Powerful for Presentation</t>
  </si>
  <si>
    <t>บริษัท การจัดการธุรกิจ จำกัด</t>
  </si>
  <si>
    <t>PO25009004</t>
  </si>
  <si>
    <t>จ้าง จัดกิจกรรมงาน Next Energy Frontiers: Innovations for the Future of Energy and Mobility</t>
  </si>
  <si>
    <t xml:space="preserve">บริษัท ดิ เอ็กซ์พีเรียนซ์ ดี จำกัด </t>
  </si>
  <si>
    <t xml:space="preserve">ดิ เอ็กซ์พีเรียนซ์ ดี จำกัด </t>
  </si>
  <si>
    <t>PO25009018</t>
  </si>
  <si>
    <t>บริษัท ครีเอทีฟ เกียร์ จำกัด</t>
  </si>
  <si>
    <t>บริษัท ปลาวาฬดี จำกัด</t>
  </si>
  <si>
    <t>ซื้อ สิทธิ์การเข้าใช้งานบริการแพลตฟอร์มระบบฝึกอบรมออนไลน์ การพัฒนาสมรรถนะตามตำแหน่งงาน (Functional Competencies Development Program) ประจำปีงบประมาณ 2568</t>
  </si>
  <si>
    <t>บริษัท ไลค์ มี เอ๊กซ์ จำกัด</t>
  </si>
  <si>
    <t>PO25009378</t>
  </si>
  <si>
    <t>จ้าง พิมพ์คู่มือโรงเรือนปลูกพืชต้นทุนต่ำโดยใช้วัสดุในท้องถิ่นและการบริหารจัดการปลูกพืชและคู่มือการผลิตผักอินทรีย์และการบริหารจัดการในระบบโรงเรือน</t>
  </si>
  <si>
    <t>บริษัท พิมพ์ดี จำกัด</t>
  </si>
  <si>
    <t>PO25009442</t>
  </si>
  <si>
    <t>จ้าง เหมาล้างทำความสะอาดชุดคอนเดนเซอร์เครื่องทำน้ำเย็น</t>
  </si>
  <si>
    <t>บริษัท แคเรียร์ (ประเทศไทย) จำกัด</t>
  </si>
  <si>
    <t>PO25009454</t>
  </si>
  <si>
    <t>ซื้อ ไฟฟ้า ศูนย์เทคโนโลยีไมโครอิเล็กทรอนิกส์ (ระยะเวลา ๓ เดือน)</t>
  </si>
  <si>
    <t>บริษัท กัลฟ์ เจพี เอ็นเอ็นเค จำกัด</t>
  </si>
  <si>
    <t>PO25008995</t>
  </si>
  <si>
    <t>ซื้อ ระบบครุภัณฑ์พัฒนาแพลตฟอร์มการสนับสนุนการเข้าถึงสารสนเทศและการสื่อสารของคนพิการ ตำบลคลองหนึ่ง อำเภอคลองหลวง จังหวัดปทุมธานี จำนวน ๓ รายการ</t>
  </si>
  <si>
    <t>บริษัท อินโนโค จำกัด</t>
  </si>
  <si>
    <t>บริษัทอินโนโค จำกัด</t>
  </si>
  <si>
    <t>PO25009003</t>
  </si>
  <si>
    <t>บริษัท พี.8 เอ็นจิเนียริ่ง จำกัด</t>
  </si>
  <si>
    <t>บริษัท ดิจิทัลสโตร์เมช จำกัด</t>
  </si>
  <si>
    <t>จ้าง ดำเนินการจัดทำกลยุทธ์นวัตกรรมการตลาดเพื่อยกระดับแบรนด์และเจาะตลาดเครื่องปรับอากาศทาซากิในประเทศไทย</t>
  </si>
  <si>
    <t xml:space="preserve">สถาบันเทคโนโลยีพระจอมเกล้าเจ้าคุณทหารลาดกระบัง </t>
  </si>
  <si>
    <t>PO25009035</t>
  </si>
  <si>
    <t>จ้าง พัฒนาระบบบริหารจัดการผู้ใช้งานและสมาชิกคลังทรัพยากรความรู้แบบเปิดพร้อม API</t>
  </si>
  <si>
    <t>บริษัท เทคเวนเจอร์สโซลูชั่น จำากัด</t>
  </si>
  <si>
    <t>บริษัท แดชเทค จำกัด</t>
  </si>
  <si>
    <t>PO25009096</t>
  </si>
  <si>
    <t>บริษัท แรพพิดเทค จำกัด</t>
  </si>
  <si>
    <t>จ้าง ซ่อมแซมเครื่องทำน้ำเย็น (Chiller) อาคารกลุ่มนวัตกรรม 2</t>
  </si>
  <si>
    <t xml:space="preserve">ห้างหุ้นส่วนจำกัด พี.เอส ชิลเลอร์ เซอร์วิส </t>
  </si>
  <si>
    <t xml:space="preserve">ห้างหุ้นส่วนจำกัด พี.เอส ซิลเลอร์ เซอร์วิส </t>
  </si>
  <si>
    <t>PO25009097</t>
  </si>
  <si>
    <t>จ้าง ทำกระเป๋าผ้า จำนวน 500 ใบ</t>
  </si>
  <si>
    <t>บริษัท ทูโอเวอร์ดู จำกัด</t>
  </si>
  <si>
    <t>PO25009730</t>
  </si>
  <si>
    <t>ซื้อ วัสดุวิทยาศาสตร์</t>
  </si>
  <si>
    <t>บริษัท ธีระเทรดดิ้ง จำกัด</t>
  </si>
  <si>
    <t>PO25009728</t>
  </si>
  <si>
    <t xml:space="preserve">จ้าง บริการดูแลบำรุงรักษาลิฟต์โดยสาร อาคารกลุ่มนวัตกรรม 1 </t>
  </si>
  <si>
    <t>บริษัท โอเคดี เอลิเวเตอร์ จำกัด</t>
  </si>
  <si>
    <t>PO25009128</t>
  </si>
  <si>
    <t>ซื้อ 2025-307 สารเคมี เกรด CMOS สำหรับกระบวนการผลิต จำนวน 16 ขวด</t>
  </si>
  <si>
    <t>บริษัท ไว้ท์กรุ๊ป จำกัด (มหาชน)</t>
  </si>
  <si>
    <t>PO25009109</t>
  </si>
  <si>
    <t>บริษัท มิราเคิล เคมีคอลส์ จำกัด</t>
  </si>
  <si>
    <t xml:space="preserve">จ้าง เหมารักษาความปลอดภัย เขตอุตสาหกรรมซอฟต์แวร์ประเทศไทย อาคารซอฟต์แวร์พาร์ค </t>
  </si>
  <si>
    <t>บริษัท รักษาความปลอดภัย ศูนย์ไอ.พี. (1979) จำกั</t>
  </si>
  <si>
    <t>บริษัท รักษาความปลอดภัย เจริญภัทรกิจ</t>
  </si>
  <si>
    <t>PO25009027</t>
  </si>
  <si>
    <t>บริษัท รักษาความปลอดภัย บิลเลี่ยน การ์ด จำกัด</t>
  </si>
  <si>
    <t>บริษัท รักษาความปลอดภัย เจริญภัทรกิจ จำกัด</t>
  </si>
  <si>
    <t>ซื้อ 2025-312  สารเคมีเกรด VLSI สำหรับกระบวนการผลิต 3 รายการ</t>
  </si>
  <si>
    <t>บริษัท เอเพกซ์ เคมิเคิล จำกัด</t>
  </si>
  <si>
    <t>PO25009084</t>
  </si>
  <si>
    <t>จ้าง กำจัดเศษวัสดุเหลือใช้จากงานวิจัย ในอุทยานวิทยาศาสตร์ประเทศไทย</t>
  </si>
  <si>
    <t>บริษัท สินสมทรัพย์ ก่อสร้าง จำกัด</t>
  </si>
  <si>
    <t>PO25009053</t>
  </si>
  <si>
    <t>บริษัท ศูนย์ห้องปฏิบัติการและวิจัยทางการแพทย์ และการเกษตรแห่งเอเซีย จำกัด (มหาชน)</t>
  </si>
  <si>
    <t>บริษัท ศูนย์ห้องปฏิบัติการและวิจัยทางการแพทย์และการเกษตรแห่งเอเซีย จำกัด (มหาชน)</t>
  </si>
  <si>
    <t>PO25010016</t>
  </si>
  <si>
    <t>จ้าง เปลี่ยนบานประตูห้องควบคุม อาคาร MTEC  (ห้อง M114 และ M115)</t>
  </si>
  <si>
    <t>บริษัท ตั้งกิมฮง เอ็นจิเนียริ่ง จำกัด</t>
  </si>
  <si>
    <t>PO25009103</t>
  </si>
  <si>
    <t>ซื้อ ซื้อวัสดุ spare part และวัสดุอื่นๆ รวม 13 รายการ</t>
  </si>
  <si>
    <t>บริษัท เอ.ทูลส์ จำกัด</t>
  </si>
  <si>
    <t>บริษัทเอ.ทูลส์ จำกัด</t>
  </si>
  <si>
    <t>PO25009104</t>
  </si>
  <si>
    <t>ซื้อ ซื้อหลอดไฟ LED รวม 2 รายการ</t>
  </si>
  <si>
    <t>บริษัท ชินเพาเวอร์ จำกัด</t>
  </si>
  <si>
    <t>PO25009105</t>
  </si>
  <si>
    <t>เช่า คอมพิวเตอร์โน้ตบุ๊ก</t>
  </si>
  <si>
    <t>บริษัท โฟร์เอ็ม มัลติมีเดีย จำกัด</t>
  </si>
  <si>
    <t>PO25009115</t>
  </si>
  <si>
    <t xml:space="preserve">จ้างที่ปรึกษา เพื่อประเมินผลลัพธ์และผลกระทบสำหรับแผนงานที่มีงบประมาณน้อยกว่า 100 ล้านบาท ประจำปีงบประมาณ พ.ศ. 2568 
</t>
  </si>
  <si>
    <t>มหาวิทยาลัยธรรมศาสตร์ (โดยสถาบันวิจัยและให้คำปรึกษาแห่งมหาวิทยาลัยธรรมศาสตร์)</t>
  </si>
  <si>
    <t>PO25009746</t>
  </si>
  <si>
    <t>PO25010009</t>
  </si>
  <si>
    <t>บริษัท อีเอ็มจี เซอร์วิส จำกัด</t>
  </si>
  <si>
    <t>ซื้อ อุปกรณ์เพื่อเป็นเครื่องมือในการพัฒนาความรู้และทักษะในการส่งเสริมนวัตกรรมยานยนต์</t>
  </si>
  <si>
    <t>ห้างหุ้นส่วนจำกัด แคชวัน เทคโนโลยี แอนด์ เซอร์วิส</t>
  </si>
  <si>
    <t>บริษัท พีทีเอส คอมบิเนชั่น จำกัด</t>
  </si>
  <si>
    <t>PO25009371</t>
  </si>
  <si>
    <t>บริษัท ไทยเมชูริ่ง อินสตรูเม้นท์ จำกัด</t>
  </si>
  <si>
    <t>จ้าง ดำเนินการออกแบบอัตลักษณ์และสื่อทางการตลาดสำหรับแนวทางธุรกิจแนวทางใหม่ ของ บริษัท ผักมีคุณภาพ จำกัด</t>
  </si>
  <si>
    <t>PO25009116</t>
  </si>
  <si>
    <t>ซื้อ รถเข็น จำนวน  6 คัน</t>
  </si>
  <si>
    <t>บริษัท เจนบรรเจิด จำกัด</t>
  </si>
  <si>
    <t>PO25009732</t>
  </si>
  <si>
    <t xml:space="preserve">ซื้อ วัสดุ จำนวน 6 รายการ </t>
  </si>
  <si>
    <t>ห้างหุ้นส่วนจำกัด กษิประ</t>
  </si>
  <si>
    <t>PO25009731</t>
  </si>
  <si>
    <t>จ้าง เก็บตัวอย่างและตรวจวิเคราะห์คุณภาพดิน น้ำใต้ดิน น้ำผิวดิน และสารโลหะหนักในน้ำทิ้งที่ผ่านการบำบัดฯ ภายในพื้นที่อุทยานวิทยาศาสตร์ฯ สวทช.</t>
  </si>
  <si>
    <t>บริษัทเอแอลเอส แลบอราทอรี่ กรุ๊ป(ประเทศไทย) จำกัด</t>
  </si>
  <si>
    <t>PO25009733</t>
  </si>
  <si>
    <t xml:space="preserve">จ้าง ล้างทำความสะอาดคอยล์ร้อน (Condenser Tube) เครื่องทำน้ำเย็น           (Chiller) อาคารกลุ่มนวัตกรรม 2 </t>
  </si>
  <si>
    <t>PO25009801</t>
  </si>
  <si>
    <t>จ้าง งานจ้างขนย้ายวัสดุและครุภัณฑ์ภายในห้อง Science Store</t>
  </si>
  <si>
    <t>บริษัท เจ.เอส.บี. เอ็นจิเนียริ่ง 2014 จำกัด</t>
  </si>
  <si>
    <t>PO25009847</t>
  </si>
  <si>
    <t>เช่า เครื่องคอมพิวเตอร์โน้ตบุ๊ก</t>
  </si>
  <si>
    <t>บี จี กรุ๊ป</t>
  </si>
  <si>
    <t>PO25009238</t>
  </si>
  <si>
    <t>จ้าง ปรับปรุงโปรแกรม Pre-sense บนโทรศัพท์เคลื่อนที่</t>
  </si>
  <si>
    <t>นายภราดา นาคสุข</t>
  </si>
  <si>
    <t>PO25009751</t>
  </si>
  <si>
    <t>จ้าง อบรมหลักสูตรฝึกอบรมความปลอดภัยในการขับรถยก การตรวจสอบและบำรุงรักษารถยก และหลักสูตรผู้บังคับปั้นจั่น ผู้ให้สัญญาณแก่ผู้บังคับปั้นจั่น ผู้ยึดเกาะวัสดุและผู้ควบคุมการใช้ปั้นจั่น สำหรับปั้นจั่นชนิดอยู่กับที่ประเภทปั้นจั่นเหนือศีรษะ ปั้นจั่นขาสูง หรือปั้นจั่นที่มีลักษณะการทำงาน คล้ายคลึงกัน</t>
  </si>
  <si>
    <t>บริษัท เอสพีอาร์ เซฟตี้ เทรนนิ่ง แอนด์ คอนซัลติ้ง จำกัด</t>
  </si>
  <si>
    <t>บริษัท เอสพีอาร์ เซฟตี้ เทรนนิ่งแอนด์ คอนซัลติ้ง จำกัด</t>
  </si>
  <si>
    <t>PO25009119</t>
  </si>
  <si>
    <t>จ้าง จัดงานแถลงข่าว การอบรมเชิงปฏิบัติการติดอาวุธ Incubator โครงการยกระดับขีดความสามารถหน่วยบ่มเพาะธุรกิจ ประจำปี พ.ศ. 2568</t>
  </si>
  <si>
    <t>PO25009123</t>
  </si>
  <si>
    <t>ซื้อ 2025-314 Purchasing of 8 inch wafer horizontal shipping box</t>
  </si>
  <si>
    <t>DOU YEE ENTERPRISES (S) PTE LTD</t>
  </si>
  <si>
    <t>PO25009610</t>
  </si>
  <si>
    <t>จ้าง เหมาพัฒนาเว็บไซต์ประชุมวิชาการ ASPA 2025</t>
  </si>
  <si>
    <t>บริษัท ซันเด โซลูชันส์ จำกัด</t>
  </si>
  <si>
    <t>PO25009235</t>
  </si>
  <si>
    <t xml:space="preserve">จ้าง ขนย้ายและกำจัดของเสียอันตรายที่ไม่สามารถเผาทำลายได้ด้วยเตาเผาของเสียอันตราย สวทช.
</t>
  </si>
  <si>
    <t>บริษัท รีไซเคิล เอ็นจิเนียริ่ง จำกัด</t>
  </si>
  <si>
    <t>PO25010017</t>
  </si>
  <si>
    <t>จ้าง ขนย้ายและกำจัดของเสียอันตรายที่ไม่ใช้แล้วของห้องปฏิบัติการ สวทช. โยธี</t>
  </si>
  <si>
    <t>PO25010006</t>
  </si>
  <si>
    <t>จ้าง ขนย้ายและกำจัดของเสียอันตรายประเภท หลอดไฟภาชนะปนเปื้อนสารเคมี ถ่านไฟฉาย แบตเตอรี่ และเศษแก้ว เศษกระจกที่ไม่สามารถเผาทำลายได้ด้วยเตาเผาของเสียอันตราย สวทช.</t>
  </si>
  <si>
    <t>บริษัท พีเอสที เอนไวรอนเมนทอล เทคโนโลยี จำกัด</t>
  </si>
  <si>
    <t>PO25009817</t>
  </si>
  <si>
    <t xml:space="preserve">จ้าง ซ่อมแซมเครื่องปรับอากาศห้องอบรมสัมมนา ชั้น 3 </t>
  </si>
  <si>
    <t>บริษัท ทีดับบลิว ฟาซิลิตี้ เซอร์วิส จำกัด</t>
  </si>
  <si>
    <t>PO25010018</t>
  </si>
  <si>
    <t xml:space="preserve">จ้าง ซ่อมเก้าอี้สำนักงาน จำนวน  23 ตัว </t>
  </si>
  <si>
    <t>ธนพลเฟอร์นิเจอร์</t>
  </si>
  <si>
    <t>PO25010019</t>
  </si>
  <si>
    <t>ซื้อ สารเคมีโซเดียมไฮดรอกไซด์ความเข้มข้น 50% (NaOH50%)</t>
  </si>
  <si>
    <t>บริษัท เคมิคอล พานาเซีย จำกัด</t>
  </si>
  <si>
    <t>PO25010010</t>
  </si>
  <si>
    <t>จ้าง 2025-293 ซ่อมแซมและบำรุงรักษา Micropositioner รุ่น DCM-210  ชุดเครื่องมือวิเคราะห์และทดสอบวงจรรวมและอุปกรณ์สารกึ่งตัวนำ</t>
  </si>
  <si>
    <t>บริษัท เอฟ.อี.เอส. จำกัด</t>
  </si>
  <si>
    <t>PO25010056</t>
  </si>
  <si>
    <t xml:space="preserve">จ้าง เหมาซ่อมแซมหม้อแปลงไฟฟ้า 115/22 kv. ภายในสถานีไฟฟ้า โครงการปรับปรุง ซ่อมแซมอาคารสถานที่ ตำบลคลองหนึ่ง อำเภอคลองหลวง จังหวัดปทุมธานี </t>
  </si>
  <si>
    <t>บริษัท ถิรไทย จำกัด (มหาชน)</t>
  </si>
  <si>
    <t>PO25009217</t>
  </si>
  <si>
    <t>จ้าง ทดสอบการรับน้ำหนักลิฟต์ (Test Load Lift) อาคาร สวทช.โยธี</t>
  </si>
  <si>
    <t>บริษัท ภูเจริญ เซอร์วิส จำกัด</t>
  </si>
  <si>
    <t>PO25009899</t>
  </si>
  <si>
    <t>ซื้อ 2025-290 ปั๊มสุญญากาศ ชนิดโรตารี่และอะไหล่ สำหรับเครื่องยิงฝังประจุ (Ion Implanter)</t>
  </si>
  <si>
    <t>บริษัท อัลแวค (ไทยแลนด์) จำกัด</t>
  </si>
  <si>
    <t>PO25009401</t>
  </si>
  <si>
    <t>ซื้อ อุปกรณ์ปลั๊กพ่วงและเต้าเสียบ</t>
  </si>
  <si>
    <t>ห้างหุ้นส่วนจำกัด เอ็ม เอฟ แอล ซันเทค</t>
  </si>
  <si>
    <t>PO25009901</t>
  </si>
  <si>
    <t>ซื้อ ชุดเครื่องนอน สำหรับห้องพักค้างคืน ในอาคารกลุ่มนวัตกรรม 2</t>
  </si>
  <si>
    <t>ห้างหุ้นส่วนจำกัด สวีทดรีม อินเตอร์เทรด</t>
  </si>
  <si>
    <t>PO25009902</t>
  </si>
  <si>
    <t>จ้าง บำรุงรักษาตู้ดูดไอสารเคมี (FUME HOOD) ศูนย์เทคโนโลยีโลหะและวัสดุแห่งชาติ</t>
  </si>
  <si>
    <t>บริษัท เอ.ไอ.เอ็ม.โปรเจ็ค จำกัด</t>
  </si>
  <si>
    <t>PO25009737</t>
  </si>
  <si>
    <t>ซื้อ ซื้อโช๊คประตู รวม 3 รายการ</t>
  </si>
  <si>
    <t>บริษัท วี คิวบ์ จำกัด</t>
  </si>
  <si>
    <t>PO25009880</t>
  </si>
  <si>
    <t xml:space="preserve">ซื้อ ซื้อน้ำมันดีเซล รวม 1 รายการ </t>
  </si>
  <si>
    <t>PO25009881</t>
  </si>
  <si>
    <t>ซื้อ ซื้อ Capacitor Bank พร้อมติดตั้ง อาคาร MTEC Pilot Plant</t>
  </si>
  <si>
    <t>บริษัท เอส.เจ.เอ็น.เอ็นจิเนียริ่ง (1971) จำกัด</t>
  </si>
  <si>
    <t>PO25009882</t>
  </si>
  <si>
    <t>จ้าง งานจ้างเหมากำจัดขยะอุตสาหกรรม อาคาร BIOTEC</t>
  </si>
  <si>
    <t>PO25009663</t>
  </si>
  <si>
    <t xml:space="preserve">จ้าง ปรับปรุง Mobile Application ของคนหูหนวก ระบบปฏิบัติการ iOS ฟังก์ชันแสดงข้อมูลฝากข้อความและรองรับแจ้งเตือนแบบ Universal Link
</t>
  </si>
  <si>
    <t>คณะวิทยาการสารสนเทศ มหาวิทยาลัยมหาสารคาม</t>
  </si>
  <si>
    <t>PO25009818</t>
  </si>
  <si>
    <t>บริษัท ดิจิ คอร์กี้ จำกัด</t>
  </si>
  <si>
    <t>บริษัท เทคนิโอเนียร์ จำกัด</t>
  </si>
  <si>
    <t>บริษัท สปินซอฟต์ จำกัด</t>
  </si>
  <si>
    <t>ซื้อ วัสดุช่าง (Emergency Central Unit พร้อมแบตเตอรี่  และ Exit Sign)</t>
  </si>
  <si>
    <t>บริษัท เน็ก พาวเวอร์ ซัพพลาย จำกัด</t>
  </si>
  <si>
    <t>PO25009662</t>
  </si>
  <si>
    <t xml:space="preserve">จ้าง พัฒนาโมดูลสำหรับบันทึกข้อความวิดีโอและส่งการแจ้งเตือนไปยังคนหูหนวกกรณีไม่สามารถติดต่อคนหูหนวกได้
</t>
  </si>
  <si>
    <t>นายสหรัฐ สืบสำราญ</t>
  </si>
  <si>
    <t>นายสุพรรณคช นุชประยูร</t>
  </si>
  <si>
    <t>PO25009897</t>
  </si>
  <si>
    <t>ซื้อ เซลล์และอาหารเลี้ยงเซลล์</t>
  </si>
  <si>
    <t xml:space="preserve">บริษัท ไบโอมีเดีย (ประเทศไทย) จำกัด </t>
  </si>
  <si>
    <t>PO25009961</t>
  </si>
  <si>
    <t>จ้าง พัฒนาระบบฐานข้อมูลธนาคารเวลาเพื่อรองรับเชื่อมโยงข้อมูลของธนาคารเครือข่าย และสนับสนุนการเรียนรู้ผ่านสื่ออิเล็กทรอนิกส์ e-learning</t>
  </si>
  <si>
    <t>บริษัท ซิมพลี ไบรท์ ซิสเต็ม จำกัด</t>
  </si>
  <si>
    <t>PO25009986</t>
  </si>
  <si>
    <t>จ้าง สอบเทียบเครื่องชั่งไฟฟ้า</t>
  </si>
  <si>
    <t>บริษัท เมทเล่อร์-โทเลโด (ประเทศไทย) จำกัด</t>
  </si>
  <si>
    <t>PO25009905</t>
  </si>
  <si>
    <t>จ้าง เหมาปรับปรุงซ่อมแซมผนังกั้นห้องน้ำและประตูเหล็กกันไฟ อาคารศูนย์ประชุมอุทยานวิทยาศาสตร์ประเทศไทย และโรงงานต้นแบบ ศูนย์พันธุวิศวกรรมและเทคโนโลยีชีวภาพแห่งชาติ (Biotec Pilot Plant)</t>
  </si>
  <si>
    <t>ซีเอชเอส เทรดดิ้ง</t>
  </si>
  <si>
    <t>PO25009997</t>
  </si>
  <si>
    <t>จ้าง พัฒนาระบบเชื่อมโยงการทำงานผู้บริบาลภายในพื้นที่</t>
  </si>
  <si>
    <t>บริษัท คอสม่า โซลูชั่น จำกัด</t>
  </si>
  <si>
    <t>PO25009985</t>
  </si>
  <si>
    <t>จ้าง บำรุงรักษาระบบควบคุมการเข้า/ออกปร ะตู (Access Control) อาคาร สวทช.โยธี</t>
  </si>
  <si>
    <t>บริษัท เอ็ม.ซัพพลาย อินเตอร์ จำกัด</t>
  </si>
  <si>
    <t>PO25010074</t>
  </si>
  <si>
    <t>ซื้อ อุปกรณ์สำหรับเครื่องเคลือบชิ้นงาน</t>
  </si>
  <si>
    <t>บริษัท โคแอกซ์ กรุป คอร์ปอเรชั่น จำกัด</t>
  </si>
  <si>
    <t>โคแอกซ์ กรุป คอร์ปอเรชั่น จำกัด</t>
  </si>
  <si>
    <t>PO25009913</t>
  </si>
  <si>
    <t>จ้าง เก็บข้อมูลสุขภาพ ข้อมูลกิจกรรมทางกาย และข้อมูลการเคลื่อนไหวด้วยระบบวิเคราะห์การเคลื่อนไหวแบบ 3 มิติ</t>
  </si>
  <si>
    <t>นายนนธวัช พันนาสี</t>
  </si>
  <si>
    <t>PO25009948</t>
  </si>
  <si>
    <t xml:space="preserve">จ้าง เหมาบริการประสานงาน และบริหารงานด้านเอกสาร ของกลุ่มนวัตกรรมแพลตฟอร์มดิจิทัลสุขภาพการแพทย์ (DHCB)
</t>
  </si>
  <si>
    <t>นางสาวศรีสุนันท์ แก้วประเสริฐ</t>
  </si>
  <si>
    <t>PO25009954</t>
  </si>
  <si>
    <t>จ้าง ทำโมเดลงานปั้นจำลองงานวิจัย เรื่อง โรงงานชีวภาพจากยีสต์ชีววิทยาสังเคราะห์เพื่อการผลิตสารชีวเคมี  (SynBio-Yeast Biofactory for Biochemical Production)</t>
  </si>
  <si>
    <t>นายธนดลอมรณ์ นาคศิลป์เตโชดม</t>
  </si>
  <si>
    <t>PO25010077</t>
  </si>
  <si>
    <t>จ้าง ซ่อมบำรุงกล้องจุลทรรศน์อิเล็กตรอนแบบส่องผ่าน (Transmission Electron Microscope) ยี่ห้อ JEOL รุ่น JEM-2100Plus</t>
  </si>
  <si>
    <t>บริษัท เจอีโอแอล เอเชีย (ประเทศไทย) จำกัด</t>
  </si>
  <si>
    <t>PO25010090</t>
  </si>
  <si>
    <t>จ้าง พัฒนาชุดข้อมูลการยืดเหยียดเพื่อเพิ่มพิสัยของการเคลื่อนไหว</t>
  </si>
  <si>
    <t>นางสาวชลิดา กาญจนศิริรัตน์</t>
  </si>
  <si>
    <t>PO25010089</t>
  </si>
  <si>
    <t>จ้าง เปลี่ยนฉนวนท่อลมเย็นระบบปรับอากาศห้อง 443 และห้อง 516 อาคาร BIOTEC</t>
  </si>
  <si>
    <t>ห้างหุ้นส่วนจำกัด กชกรวงศากรุ๊ป</t>
  </si>
  <si>
    <t>PO25009650</t>
  </si>
  <si>
    <t>จ้าง ติดตั้งม่านม้วนโถงหน้าอาคารชั้น 3 - 5 อาคาร BIOTEC</t>
  </si>
  <si>
    <t>บริษัท เอ็นไอเอ็ม ควอลิตี้ จำกัด</t>
  </si>
  <si>
    <t>PO25009651</t>
  </si>
  <si>
    <t>จ้าง เหมาบริการดูแลบำรุงรักษาเครื่องกำเนิดไฟฟ้าสำรอง สำหรับ 16 อาคาร</t>
  </si>
  <si>
    <t>บริษัท เดลโก้ อีเลคทริคอล อินดัสตรีส์ จำกัด</t>
  </si>
  <si>
    <t>PO25009652</t>
  </si>
  <si>
    <t>จ้าง กำกับท่าภาษามือในวิดีโอที่ใช้ในการแจ้งเหตุฉุกเฉินและภัยพิบัติ</t>
  </si>
  <si>
    <t>น.ส.ศิริกาญจนา อินคง</t>
  </si>
  <si>
    <t>PO25010003</t>
  </si>
  <si>
    <t>จ้าง จัดเก็บและจัดการข้อมูลการเคลื่อนไหวสำหรับการวิจัยและพัฒนาด้านการฟื้นฟูสมรรถภาพร่างกาย</t>
  </si>
  <si>
    <t>นายมงคล เรืองศรี</t>
  </si>
  <si>
    <t>PO25010093</t>
  </si>
  <si>
    <t xml:space="preserve">เช่า เช่าคอมพิวเตอร์โน้ตบุ๊ค 42 เครื่อง </t>
  </si>
  <si>
    <t>PO25009795</t>
  </si>
  <si>
    <t>ซื้อ วัสดุวิทยาศาสตร์ จำนวน 5 รายการ</t>
  </si>
  <si>
    <t>บริษัท พี.อินเตอร์เทรด อิควิปเม้นท์ จำกัด</t>
  </si>
  <si>
    <t>PO25010020</t>
  </si>
  <si>
    <t xml:space="preserve">ซื้อ อุปกรณ์ระบบรดน้ำต้นไม้  เขตนวัตกรรมระเบียงเศรษฐกิจพิเศษภาคตะวันออก (EECi Headquarters) </t>
  </si>
  <si>
    <t xml:space="preserve">บริษัท เคไอเอช คอนสตรัคชั่น จำกัด </t>
  </si>
  <si>
    <t>PO25010098</t>
  </si>
  <si>
    <t>ซื้อ จัดซื้อแผ่นกรองอากาศ HEPA Filter สำหรับระบบปรับอากาศห้อง Cell Culture ทีมวิจัย NSB</t>
  </si>
  <si>
    <t>บริษัทเอเอเอฟ อินเตอร์เนชั่นแนล(ประเทศไทย) จำกัด</t>
  </si>
  <si>
    <t>PO25009845</t>
  </si>
  <si>
    <t>ซื้อ วัสดุ จำนวน 1 รายการ</t>
  </si>
  <si>
    <t>บริษัท แอคทีฟ ทีม (1999) จำกัด</t>
  </si>
  <si>
    <t>PO25010022</t>
  </si>
  <si>
    <t>จ้าง จัดทำแผนกลยุทธ์ของ Battle ทุ่งกุลาม่วนซื่น ภายใต้ Model เทคโนโลยีปลูกพืชหลังนาเพิ่มรายได้ (ถั่วเขียว)</t>
  </si>
  <si>
    <t>นางสาวชลลดา เกษสุวรรณ</t>
  </si>
  <si>
    <t>PO25010008</t>
  </si>
  <si>
    <t>จ้าง พัฒนาระบบแนะนำยาสำหรับเภสัชกรเพื่อทดสอบโมเดล AI</t>
  </si>
  <si>
    <t>บริษัท เดอะเดฟท์ เทคโนโลยี จำกัด</t>
  </si>
  <si>
    <t>เดฟ โทฟุ</t>
  </si>
  <si>
    <t>PO25009960</t>
  </si>
  <si>
    <t xml:space="preserve"> บริษัท อาวล์ เดย์ เฮ้าส์ จำกัด</t>
  </si>
  <si>
    <t>บริษัท เดฟ โทฟุ จำกัด</t>
  </si>
  <si>
    <t>จ้าง ดำเนินการออกแบบกระบวนการ และจัดกิจกรรมสร้างโอกาสขยายเครือข่ายความร่วมมือในต่างประเทศ</t>
  </si>
  <si>
    <t>บริษัท ซีไอพี แวลู จำกัด</t>
  </si>
  <si>
    <t>PO25009706</t>
  </si>
  <si>
    <t>จ้าง พัฒนาแอปพลิเคชันสำหรับอ่านบาร์โค้ดสองมิติสำหรับคนพิการทางการได้ยิน (SQR) บนระบบปฏิบัติการ Android</t>
  </si>
  <si>
    <t>PO25010014</t>
  </si>
  <si>
    <t>บริษัท สมาร์ทเซนส์ เอ็นจิเนียริ่ง จำกัด</t>
  </si>
  <si>
    <t>จ้าง พัฒนาระบบบริหารจัดการพื้นที่เช่าของ สวทช.</t>
  </si>
  <si>
    <t>บริษัท อีโคซอฟต์ จำกัด</t>
  </si>
  <si>
    <t>PO25010136</t>
  </si>
  <si>
    <t xml:space="preserve">จ้าง จัดอบรมหลักสูตร “การพัฒนาศักยภาพผู้บริหารระดับกลาง สวทช. ยุคใหม่” </t>
  </si>
  <si>
    <t>บริษัท บียอนด์ เทรนนิ่ง จำกัด</t>
  </si>
  <si>
    <t>PO25010015</t>
  </si>
  <si>
    <t>บริษัท ดรีม เวิร์ค ออร์แกไนเซอร์ จำกัด</t>
  </si>
  <si>
    <t xml:space="preserve">จ้าง บริการ Corporate Fixed Line IP สำหรับการใช้งานระบบ SIP Trunk </t>
  </si>
  <si>
    <t>บริษัท สไมล์ ไอที โซลูชั่่น จำกัด</t>
  </si>
  <si>
    <t>บริษัท แอดวานซ์ ไวร์เลส เน็ทเวอร์ค จำกัด</t>
  </si>
  <si>
    <t>PO25010002</t>
  </si>
  <si>
    <t>จ้าง 2025-334  ซ่อม cooling tower ยี่ห้อ KSC 2 ตัว จำนวน 1 งาน</t>
  </si>
  <si>
    <t>บริษัท เค เอส วอเตอร์ คูลลิ่ง จำกัด</t>
  </si>
  <si>
    <t>PO25009911</t>
  </si>
  <si>
    <t>บริษัท ฮิตาชิ เอลลิเวเตอร์ (ประเทศไทย) จำกัด</t>
  </si>
  <si>
    <t>PO25009890</t>
  </si>
  <si>
    <t>จ้าง ทำกระเป๋าผ้า</t>
  </si>
  <si>
    <t>บริษัท ไอพัชเซิล จำกัด</t>
  </si>
  <si>
    <t>PO25010021</t>
  </si>
  <si>
    <t>ซื้อ แบตเตอรี่ระบบสำรองไฟฟ้า (UPS) พร้อมติดตั้ง  สำหรับศูนย์ข้อมูลสวทช. อาคาร สำนักงานกลาง</t>
  </si>
  <si>
    <t>บริษัท เอสดี พลัส กรุ๊ป จำกัด</t>
  </si>
  <si>
    <t>PO25010023</t>
  </si>
  <si>
    <t>ซื้อ เลนส์ถ่ายภาพ</t>
  </si>
  <si>
    <t>บริษัท พีเค จูเนียร์ อินเตอร์เนชั่นแนล จำกัด</t>
  </si>
  <si>
    <t>PO25010024</t>
  </si>
  <si>
    <t>ซื้อ 2025-345  ไนโตรเจนเหลว</t>
  </si>
  <si>
    <t>บริษัท นิปปอนซันโซ่ (ไทยแลนด์) จำกัด</t>
  </si>
  <si>
    <t>PO25009931</t>
  </si>
  <si>
    <t>จ้าง พัฒนาระบบรายงานผลการประเมินกลุ่มอาการแผลไฟไหม้น้ำร้อนลวก</t>
  </si>
  <si>
    <t>บริษัท ชาวไอที จำกัด</t>
  </si>
  <si>
    <t>PO25010013</t>
  </si>
  <si>
    <t xml:space="preserve">บริษัท นิยม โค้ด จำกัด   </t>
  </si>
  <si>
    <t>บริษัท ดาดอส จำกัด</t>
  </si>
  <si>
    <t>จ้าง ผลิตและจัดทำแผ่นวงจรพิมพ์พร้อมประกอบอุปกรณ์อิเล็กทรอนิกส์สำหรับชุดอบรม I-Kit Version 2.2</t>
  </si>
  <si>
    <t>บริษัท ไมโครเอ็กเพิร์ท จำกัด</t>
  </si>
  <si>
    <t>PO25010012</t>
  </si>
  <si>
    <t xml:space="preserve">บริษัท บี.เอส.อี. อีเล็คทรอนิค จำกัด  </t>
  </si>
  <si>
    <t>จ้าง เหมาบริการ Cloud สำหรับทดสอบระบบตอบรับอัตโนมัติภาษามือ</t>
  </si>
  <si>
    <t>บริษัทอินเทอร์เน็ตประเทศไทย จำกัด (มหาชน)</t>
  </si>
  <si>
    <t>PO25010011</t>
  </si>
  <si>
    <t xml:space="preserve">จ้าง ซ่อมแซมลิฟต์โดยสารและลิฟต์ขนของ อาคารกลุ่มนวัตกรรม 2 </t>
  </si>
  <si>
    <t>บริษัท มิตซูบิชิ เอลเลเวเตอร์ (ประเทศไทย)จำกัด</t>
  </si>
  <si>
    <t>PO25010194</t>
  </si>
  <si>
    <t>จ้าง ตรวจเช็คพร้อมเปลี่ยนถ่ายน้ำมันเครื่องกำเนิดไฟฟ้าสำรอง (Generator System) ของอาคารกลุ่มนวัตกรรม 2  ทาวเวอร์ E</t>
  </si>
  <si>
    <t>บริษัท เจเนซิส พาวเวอร์ เซอร์วิส จำกัด</t>
  </si>
  <si>
    <t>PO25010195</t>
  </si>
  <si>
    <t>สำนักงานพัฒนาวิทยาศาสตร์และเทคโนโลยีแห่งชาติ</t>
  </si>
  <si>
    <t>แบบสรุปผลการดำเนินการจัดซื้อจัดจ้างในรอบเดือน กรกฎาคม พ.ศ.2568</t>
  </si>
  <si>
    <t>วันที่ 1-31 กรกฎาคม  พ.ศ. 2568</t>
  </si>
  <si>
    <t>มีคุณสมบัติและรายละเอียดตรงตามข้อกำหนด และราคาต่ำสุด</t>
  </si>
  <si>
    <t>มีคุณลักษณะของพัสดุตรงตามข้อกำหนด และราคาต่ำสุด</t>
  </si>
  <si>
    <t>จ้างเหมาบริการบำรุงรักษาลิฟต์ ยี่ห้อฮิตาชิ (Hitachi)</t>
  </si>
  <si>
    <t>มีความเชี่ยวชาญเฉพาะ</t>
  </si>
  <si>
    <t xml:space="preserve">จ้าง จัดจ้างซ่อมเครื่องทำน้ำเย็น (Chiller) หมายเลข 1 ยี่ห้อ York  เครื่องทำน้ำเย็น ยี่ห้อ York รุ่น YVAA0295 </t>
  </si>
  <si>
    <t xml:space="preserve">แบบ ขสร. 1 </t>
  </si>
  <si>
    <t>วิธีเฉพาะเจาะจง</t>
  </si>
  <si>
    <t>วิธีประกวดราคาอิเล็กทรอนิกส์ (e-bidding)</t>
  </si>
  <si>
    <t>วิธีคัดเลือก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</si>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</sst>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87" formatCode="dd/mm/yyyy"/>
  </numFmts>
  <fonts count="10">
    <font>
      <sz val="10"/>
      <name val="Arial"/>
      <charset val="1"/>
    </font>
    <font>
      <sz val="10"/>
      <name val="Tahoma"/>
      <family val="2"/>
      <scheme val="major"/>
    </font>
    <font>
      <sz val="10"/>
      <color theme="1"/>
      <name val="Tahoma"/>
      <family val="2"/>
      <scheme val="major"/>
    </font>
    <font>
      <sz val="10"/>
      <name val="Tahoma"/>
      <family val="2"/>
      <charset val="222"/>
      <scheme val="major"/>
    </font>
    <font>
      <sz val="10"/>
      <name val="Verdana"/>
      <family val="2"/>
      <charset val="222"/>
    </font>
    <font>
      <b/>
      <sz val="12"/>
      <name val="Tahoma"/>
      <family val="2"/>
      <scheme val="major"/>
    </font>
    <font>
      <sz val="12"/>
      <name val="Tahoma"/>
      <family val="2"/>
      <scheme val="major"/>
    </font>
    <font>
      <b/>
      <sz val="10"/>
      <color theme="1"/>
      <name val="Tahoma"/>
      <family val="2"/>
      <scheme val="major"/>
    </font>
    <font>
      <b/>
      <sz val="10"/>
      <name val="Tahoma"/>
      <family val="2"/>
      <scheme val="major"/>
    </font>
    <font>
      <sz val="10"/>
      <color rgb="FF4C4C4C"/>
      <name val="Tahoma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top" wrapText="1"/>
    </xf>
    <xf numFmtId="187" fontId="5" fillId="2" borderId="0" xfId="0" applyNumberFormat="1" applyFont="1" applyFill="1" applyAlignment="1">
      <alignment horizontal="left" vertical="top" wrapText="1"/>
    </xf>
    <xf numFmtId="0" fontId="6" fillId="2" borderId="0" xfId="0" applyFont="1" applyFill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center" vertical="top" wrapText="1"/>
    </xf>
    <xf numFmtId="187" fontId="6" fillId="2" borderId="0" xfId="0" applyNumberFormat="1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187" fontId="5" fillId="2" borderId="0" xfId="0" applyNumberFormat="1" applyFont="1" applyFill="1" applyAlignment="1">
      <alignment horizontal="right" vertical="top" wrapText="1"/>
    </xf>
    <xf numFmtId="4" fontId="1" fillId="0" borderId="3" xfId="0" applyNumberFormat="1" applyFont="1" applyBorder="1" applyAlignment="1">
      <alignment horizontal="right" vertical="top"/>
    </xf>
    <xf numFmtId="4" fontId="1" fillId="0" borderId="4" xfId="0" applyNumberFormat="1" applyFont="1" applyBorder="1" applyAlignment="1">
      <alignment horizontal="right" vertical="top"/>
    </xf>
    <xf numFmtId="4" fontId="1" fillId="0" borderId="1" xfId="0" applyNumberFormat="1" applyFont="1" applyBorder="1" applyAlignment="1">
      <alignment horizontal="right" vertical="top"/>
    </xf>
    <xf numFmtId="4" fontId="1" fillId="0" borderId="6" xfId="0" applyNumberFormat="1" applyFont="1" applyBorder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4" fontId="1" fillId="0" borderId="8" xfId="0" applyNumberFormat="1" applyFont="1" applyBorder="1" applyAlignment="1">
      <alignment horizontal="right" vertical="top"/>
    </xf>
    <xf numFmtId="4" fontId="1" fillId="0" borderId="11" xfId="0" applyNumberFormat="1" applyFont="1" applyBorder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4" fontId="1" fillId="0" borderId="3" xfId="0" applyNumberFormat="1" applyFont="1" applyBorder="1" applyAlignment="1">
      <alignment vertical="top"/>
    </xf>
    <xf numFmtId="4" fontId="1" fillId="0" borderId="4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vertical="top"/>
    </xf>
    <xf numFmtId="4" fontId="1" fillId="0" borderId="6" xfId="0" applyNumberFormat="1" applyFont="1" applyBorder="1" applyAlignment="1">
      <alignment vertical="top"/>
    </xf>
    <xf numFmtId="0" fontId="1" fillId="0" borderId="12" xfId="0" applyFont="1" applyBorder="1" applyAlignment="1">
      <alignment vertical="top" wrapText="1"/>
    </xf>
    <xf numFmtId="4" fontId="1" fillId="0" borderId="1" xfId="0" applyNumberFormat="1" applyFont="1" applyBorder="1" applyAlignment="1">
      <alignment vertical="top" wrapText="1"/>
    </xf>
    <xf numFmtId="4" fontId="1" fillId="0" borderId="4" xfId="0" applyNumberFormat="1" applyFont="1" applyBorder="1" applyAlignment="1">
      <alignment vertical="top" wrapText="1"/>
    </xf>
    <xf numFmtId="0" fontId="6" fillId="2" borderId="0" xfId="0" applyFont="1" applyFill="1" applyAlignment="1">
      <alignment vertical="top" wrapText="1"/>
    </xf>
    <xf numFmtId="4" fontId="1" fillId="0" borderId="5" xfId="0" applyNumberFormat="1" applyFont="1" applyBorder="1" applyAlignment="1">
      <alignment vertical="top"/>
    </xf>
    <xf numFmtId="4" fontId="4" fillId="0" borderId="0" xfId="0" applyNumberFormat="1" applyFont="1" applyAlignment="1">
      <alignment vertical="top"/>
    </xf>
    <xf numFmtId="0" fontId="1" fillId="0" borderId="7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4" fontId="1" fillId="0" borderId="7" xfId="0" applyNumberFormat="1" applyFont="1" applyBorder="1" applyAlignment="1">
      <alignment vertical="top"/>
    </xf>
    <xf numFmtId="4" fontId="1" fillId="0" borderId="13" xfId="0" applyNumberFormat="1" applyFont="1" applyBorder="1" applyAlignment="1">
      <alignment vertical="top"/>
    </xf>
    <xf numFmtId="4" fontId="1" fillId="0" borderId="10" xfId="0" applyNumberFormat="1" applyFont="1" applyBorder="1" applyAlignment="1">
      <alignment vertical="top"/>
    </xf>
    <xf numFmtId="0" fontId="1" fillId="0" borderId="14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187" fontId="1" fillId="0" borderId="3" xfId="0" applyNumberFormat="1" applyFont="1" applyBorder="1" applyAlignment="1">
      <alignment horizontal="center" vertical="top"/>
    </xf>
    <xf numFmtId="187" fontId="1" fillId="0" borderId="4" xfId="0" applyNumberFormat="1" applyFont="1" applyBorder="1" applyAlignment="1">
      <alignment horizontal="center" vertical="top"/>
    </xf>
    <xf numFmtId="187" fontId="1" fillId="0" borderId="1" xfId="0" applyNumberFormat="1" applyFont="1" applyBorder="1" applyAlignment="1">
      <alignment horizontal="center" vertical="top"/>
    </xf>
    <xf numFmtId="187" fontId="1" fillId="0" borderId="6" xfId="0" applyNumberFormat="1" applyFont="1" applyBorder="1" applyAlignment="1">
      <alignment horizontal="center" vertical="top"/>
    </xf>
    <xf numFmtId="187" fontId="3" fillId="0" borderId="4" xfId="0" applyNumberFormat="1" applyFont="1" applyBorder="1" applyAlignment="1">
      <alignment horizontal="center" vertical="top"/>
    </xf>
    <xf numFmtId="187" fontId="1" fillId="0" borderId="9" xfId="0" applyNumberFormat="1" applyFont="1" applyBorder="1" applyAlignment="1">
      <alignment horizontal="center" vertical="top"/>
    </xf>
    <xf numFmtId="187" fontId="1" fillId="0" borderId="12" xfId="0" applyNumberFormat="1" applyFont="1" applyBorder="1" applyAlignment="1">
      <alignment horizontal="center" vertical="top"/>
    </xf>
    <xf numFmtId="187" fontId="1" fillId="0" borderId="14" xfId="0" applyNumberFormat="1" applyFont="1" applyBorder="1" applyAlignment="1">
      <alignment horizontal="center" vertical="top"/>
    </xf>
    <xf numFmtId="187" fontId="1" fillId="0" borderId="2" xfId="0" applyNumberFormat="1" applyFont="1" applyBorder="1" applyAlignment="1">
      <alignment horizontal="center" vertical="top"/>
    </xf>
    <xf numFmtId="187" fontId="1" fillId="0" borderId="0" xfId="0" applyNumberFormat="1" applyFont="1" applyAlignment="1">
      <alignment horizontal="center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87" fontId="7" fillId="3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right" vertical="top"/>
    </xf>
    <xf numFmtId="0" fontId="1" fillId="0" borderId="7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4" fontId="9" fillId="0" borderId="5" xfId="0" applyNumberFormat="1" applyFont="1" applyBorder="1" applyAlignment="1">
      <alignment horizontal="right" vertical="top"/>
    </xf>
    <xf numFmtId="4" fontId="9" fillId="0" borderId="15" xfId="0" applyNumberFormat="1" applyFont="1" applyBorder="1" applyAlignment="1">
      <alignment vertical="top"/>
    </xf>
    <xf numFmtId="4" fontId="9" fillId="0" borderId="2" xfId="0" applyNumberFormat="1" applyFont="1" applyBorder="1" applyAlignment="1">
      <alignment vertical="top"/>
    </xf>
    <xf numFmtId="4" fontId="9" fillId="0" borderId="0" xfId="0" applyNumberFormat="1" applyFont="1" applyAlignment="1">
      <alignment horizontal="right" vertical="top"/>
    </xf>
    <xf numFmtId="4" fontId="9" fillId="0" borderId="0" xfId="0" applyNumberFormat="1" applyFont="1" applyAlignment="1">
      <alignment vertical="top"/>
    </xf>
    <xf numFmtId="4" fontId="1" fillId="0" borderId="3" xfId="0" applyNumberFormat="1" applyFont="1" applyBorder="1" applyAlignment="1">
      <alignment vertical="top" wrapText="1"/>
    </xf>
    <xf numFmtId="4" fontId="3" fillId="0" borderId="4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vertical="top" wrapText="1"/>
    </xf>
  </cellXfs>
  <cellStyles count="1">
    <cellStyle name="Normal" xfId="0" builtinId="0"/>
  </cellStyles>
  <dxfs count="1">
    <dxf>
      <font>
        <b/>
      </font>
      <fill>
        <patternFill>
          <bgColor rgb="FFD7D7D7"/>
        </patternFill>
      </fill>
    </dxf>
  </dxfs>
  <tableStyles count="1" defaultTableStyle="TableStyleMedium9" defaultPivotStyle="PivotStyleMedium7">
    <tableStyle name="MySqlDefault" pivot="0" table="0" count="1" xr9:uid="{00000000-0011-0000-FFFF-FFFF00000000}"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6"/>
  <sheetViews>
    <sheetView tabSelected="1" zoomScale="81" zoomScaleNormal="81" zoomScalePageLayoutView="85" workbookViewId="0">
      <selection activeCell="E8" sqref="E8"/>
    </sheetView>
  </sheetViews>
  <sheetFormatPr defaultColWidth="21.26953125" defaultRowHeight="12.5"/>
  <cols>
    <col min="1" max="1" width="7.1796875" style="11" bestFit="1" customWidth="1"/>
    <col min="2" max="2" width="22.453125" style="13" bestFit="1" customWidth="1"/>
    <col min="3" max="3" width="15.7265625" style="34" bestFit="1" customWidth="1"/>
    <col min="4" max="4" width="12.81640625" style="34" bestFit="1" customWidth="1"/>
    <col min="5" max="5" width="20.81640625" style="13" bestFit="1" customWidth="1"/>
    <col min="6" max="6" width="20.1796875" style="13" bestFit="1" customWidth="1"/>
    <col min="7" max="7" width="12.81640625" style="12" bestFit="1" customWidth="1"/>
    <col min="8" max="8" width="21.26953125" style="13" customWidth="1"/>
    <col min="9" max="9" width="12.81640625" style="34" bestFit="1" customWidth="1"/>
    <col min="10" max="10" width="18.1796875" style="13" customWidth="1"/>
    <col min="11" max="11" width="13.453125" style="11" bestFit="1" customWidth="1"/>
    <col min="12" max="12" width="10.81640625" style="66" bestFit="1" customWidth="1"/>
    <col min="13" max="18" width="0" style="2" hidden="1" customWidth="1"/>
    <col min="19" max="16384" width="21.26953125" style="2"/>
  </cols>
  <sheetData>
    <row r="1" spans="1:12">
      <c r="L1" s="66" t="s">
        <v>468</v>
      </c>
    </row>
    <row r="2" spans="1:12" s="1" customFormat="1" ht="15">
      <c r="A2" s="82" t="s">
        <v>461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s="1" customFormat="1" ht="15">
      <c r="A3" s="83" t="s">
        <v>460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s="1" customFormat="1" ht="15">
      <c r="A4" s="83" t="s">
        <v>462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</row>
    <row r="5" spans="1:12" s="1" customFormat="1" ht="15">
      <c r="A5" s="5"/>
      <c r="B5" s="6"/>
      <c r="C5" s="26"/>
      <c r="D5" s="7"/>
      <c r="E5" s="7"/>
      <c r="F5" s="8"/>
      <c r="G5" s="42"/>
      <c r="H5" s="8"/>
      <c r="I5" s="7"/>
      <c r="J5" s="8"/>
      <c r="K5" s="9"/>
      <c r="L5" s="10"/>
    </row>
    <row r="6" spans="1:12" s="3" customFormat="1" ht="50">
      <c r="A6" s="67" t="s">
        <v>0</v>
      </c>
      <c r="B6" s="67" t="s">
        <v>1</v>
      </c>
      <c r="C6" s="67" t="s">
        <v>2</v>
      </c>
      <c r="D6" s="67" t="s">
        <v>3</v>
      </c>
      <c r="E6" s="67" t="s">
        <v>4</v>
      </c>
      <c r="F6" s="68" t="s">
        <v>5</v>
      </c>
      <c r="G6" s="68" t="s">
        <v>6</v>
      </c>
      <c r="H6" s="68" t="s">
        <v>7</v>
      </c>
      <c r="I6" s="68" t="s">
        <v>8</v>
      </c>
      <c r="J6" s="67" t="s">
        <v>9</v>
      </c>
      <c r="K6" s="67" t="s">
        <v>10</v>
      </c>
      <c r="L6" s="69" t="s">
        <v>11</v>
      </c>
    </row>
    <row r="7" spans="1:12" ht="37.5">
      <c r="A7" s="14">
        <v>1</v>
      </c>
      <c r="B7" s="19" t="s">
        <v>12</v>
      </c>
      <c r="C7" s="27">
        <v>58203.72</v>
      </c>
      <c r="D7" s="27">
        <v>58203.72</v>
      </c>
      <c r="E7" s="19" t="s">
        <v>469</v>
      </c>
      <c r="F7" s="40" t="s">
        <v>13</v>
      </c>
      <c r="G7" s="37">
        <v>58203.72</v>
      </c>
      <c r="H7" s="19" t="s">
        <v>13</v>
      </c>
      <c r="I7" s="35">
        <v>58203.72</v>
      </c>
      <c r="J7" s="19" t="s">
        <v>14</v>
      </c>
      <c r="K7" s="14" t="s">
        <v>15</v>
      </c>
      <c r="L7" s="57">
        <v>45839.250219907408</v>
      </c>
    </row>
    <row r="8" spans="1:12" ht="100">
      <c r="A8" s="14">
        <v>2</v>
      </c>
      <c r="B8" s="19" t="s">
        <v>16</v>
      </c>
      <c r="C8" s="27">
        <v>14000000</v>
      </c>
      <c r="D8" s="35">
        <v>13985859.359999999</v>
      </c>
      <c r="E8" s="19" t="s">
        <v>470</v>
      </c>
      <c r="F8" s="40" t="s">
        <v>17</v>
      </c>
      <c r="G8" s="43">
        <v>12377485.529999999</v>
      </c>
      <c r="H8" s="19" t="s">
        <v>18</v>
      </c>
      <c r="I8" s="35">
        <v>11600000</v>
      </c>
      <c r="J8" s="19" t="s">
        <v>463</v>
      </c>
      <c r="K8" s="14" t="s">
        <v>19</v>
      </c>
      <c r="L8" s="57">
        <v>45856.307199074072</v>
      </c>
    </row>
    <row r="9" spans="1:12" ht="28" customHeight="1">
      <c r="A9" s="15" t="s">
        <v>472</v>
      </c>
      <c r="B9" s="20" t="s">
        <v>472</v>
      </c>
      <c r="C9" s="28" t="s">
        <v>472</v>
      </c>
      <c r="D9" s="36" t="s">
        <v>472</v>
      </c>
      <c r="E9" s="20" t="s">
        <v>472</v>
      </c>
      <c r="F9" s="40" t="s">
        <v>18</v>
      </c>
      <c r="G9" s="43">
        <v>11600000</v>
      </c>
      <c r="H9" s="20" t="s">
        <v>472</v>
      </c>
      <c r="I9" s="36" t="s">
        <v>472</v>
      </c>
      <c r="J9" s="20" t="s">
        <v>472</v>
      </c>
      <c r="K9" s="15" t="s">
        <v>472</v>
      </c>
      <c r="L9" s="58" t="s">
        <v>472</v>
      </c>
    </row>
    <row r="10" spans="1:12" ht="75">
      <c r="A10" s="15">
        <v>3</v>
      </c>
      <c r="B10" s="20" t="s">
        <v>20</v>
      </c>
      <c r="C10" s="74">
        <v>355000</v>
      </c>
      <c r="D10" s="74">
        <v>355000</v>
      </c>
      <c r="E10" s="19" t="s">
        <v>469</v>
      </c>
      <c r="F10" s="40" t="s">
        <v>21</v>
      </c>
      <c r="G10" s="75">
        <v>355000</v>
      </c>
      <c r="H10" s="21" t="s">
        <v>21</v>
      </c>
      <c r="I10" s="76">
        <v>355000</v>
      </c>
      <c r="J10" s="20" t="s">
        <v>22</v>
      </c>
      <c r="K10" s="15" t="s">
        <v>23</v>
      </c>
      <c r="L10" s="58">
        <v>45845.38521990741</v>
      </c>
    </row>
    <row r="11" spans="1:12" ht="37.5">
      <c r="A11" s="16">
        <v>4</v>
      </c>
      <c r="B11" s="21" t="s">
        <v>24</v>
      </c>
      <c r="C11" s="77">
        <v>354375</v>
      </c>
      <c r="D11" s="77">
        <v>354375</v>
      </c>
      <c r="E11" s="21" t="s">
        <v>469</v>
      </c>
      <c r="F11" s="41" t="s">
        <v>25</v>
      </c>
      <c r="G11" s="78">
        <v>354375</v>
      </c>
      <c r="H11" s="20" t="s">
        <v>25</v>
      </c>
      <c r="I11" s="78">
        <v>354375</v>
      </c>
      <c r="J11" s="21" t="s">
        <v>22</v>
      </c>
      <c r="K11" s="16" t="s">
        <v>26</v>
      </c>
      <c r="L11" s="59">
        <v>45847.087256944447</v>
      </c>
    </row>
    <row r="12" spans="1:12" ht="50">
      <c r="A12" s="15">
        <v>5</v>
      </c>
      <c r="B12" s="21" t="s">
        <v>27</v>
      </c>
      <c r="C12" s="29">
        <v>96300</v>
      </c>
      <c r="D12" s="29">
        <v>96300</v>
      </c>
      <c r="E12" s="19" t="s">
        <v>469</v>
      </c>
      <c r="F12" s="40" t="s">
        <v>28</v>
      </c>
      <c r="G12" s="37">
        <v>96300</v>
      </c>
      <c r="H12" s="21" t="s">
        <v>28</v>
      </c>
      <c r="I12" s="37">
        <v>96300</v>
      </c>
      <c r="J12" s="21" t="s">
        <v>14</v>
      </c>
      <c r="K12" s="16" t="s">
        <v>29</v>
      </c>
      <c r="L12" s="59">
        <v>45842.681122685193</v>
      </c>
    </row>
    <row r="13" spans="1:12" ht="37.5">
      <c r="A13" s="16">
        <v>6</v>
      </c>
      <c r="B13" s="21" t="s">
        <v>30</v>
      </c>
      <c r="C13" s="29">
        <v>150000</v>
      </c>
      <c r="D13" s="29">
        <v>150000</v>
      </c>
      <c r="E13" s="19" t="s">
        <v>469</v>
      </c>
      <c r="F13" s="40" t="s">
        <v>31</v>
      </c>
      <c r="G13" s="37">
        <v>150000</v>
      </c>
      <c r="H13" s="21" t="s">
        <v>32</v>
      </c>
      <c r="I13" s="37">
        <v>150000</v>
      </c>
      <c r="J13" s="21" t="s">
        <v>14</v>
      </c>
      <c r="K13" s="16" t="s">
        <v>33</v>
      </c>
      <c r="L13" s="59">
        <v>45840.409201388888</v>
      </c>
    </row>
    <row r="14" spans="1:12" ht="75">
      <c r="A14" s="15">
        <v>7</v>
      </c>
      <c r="B14" s="21" t="s">
        <v>34</v>
      </c>
      <c r="C14" s="29">
        <v>300000</v>
      </c>
      <c r="D14" s="29">
        <v>300000</v>
      </c>
      <c r="E14" s="19" t="s">
        <v>469</v>
      </c>
      <c r="F14" s="40" t="s">
        <v>35</v>
      </c>
      <c r="G14" s="37">
        <v>300000</v>
      </c>
      <c r="H14" s="21" t="s">
        <v>35</v>
      </c>
      <c r="I14" s="37">
        <v>300000</v>
      </c>
      <c r="J14" s="21" t="s">
        <v>14</v>
      </c>
      <c r="K14" s="16" t="s">
        <v>36</v>
      </c>
      <c r="L14" s="59">
        <v>45840.146296296298</v>
      </c>
    </row>
    <row r="15" spans="1:12" ht="37.5">
      <c r="A15" s="16">
        <v>8</v>
      </c>
      <c r="B15" s="21" t="s">
        <v>37</v>
      </c>
      <c r="C15" s="29">
        <v>19995</v>
      </c>
      <c r="D15" s="29">
        <v>19995</v>
      </c>
      <c r="E15" s="19" t="s">
        <v>469</v>
      </c>
      <c r="F15" s="40" t="s">
        <v>38</v>
      </c>
      <c r="G15" s="37">
        <v>19995</v>
      </c>
      <c r="H15" s="21" t="s">
        <v>38</v>
      </c>
      <c r="I15" s="37">
        <v>19995</v>
      </c>
      <c r="J15" s="21" t="s">
        <v>22</v>
      </c>
      <c r="K15" s="16" t="s">
        <v>39</v>
      </c>
      <c r="L15" s="59">
        <v>45842.686261574083</v>
      </c>
    </row>
    <row r="16" spans="1:12" ht="25">
      <c r="A16" s="15">
        <v>9</v>
      </c>
      <c r="B16" s="21" t="s">
        <v>40</v>
      </c>
      <c r="C16" s="29">
        <v>56175</v>
      </c>
      <c r="D16" s="29">
        <v>56175</v>
      </c>
      <c r="E16" s="19" t="s">
        <v>469</v>
      </c>
      <c r="F16" s="40" t="s">
        <v>41</v>
      </c>
      <c r="G16" s="37">
        <v>56175</v>
      </c>
      <c r="H16" s="21" t="s">
        <v>41</v>
      </c>
      <c r="I16" s="37">
        <v>56175</v>
      </c>
      <c r="J16" s="21" t="s">
        <v>22</v>
      </c>
      <c r="K16" s="16" t="s">
        <v>42</v>
      </c>
      <c r="L16" s="59">
        <v>45840.435196759259</v>
      </c>
    </row>
    <row r="17" spans="1:12" ht="45.65" customHeight="1">
      <c r="A17" s="16">
        <v>10</v>
      </c>
      <c r="B17" s="21" t="s">
        <v>43</v>
      </c>
      <c r="C17" s="29">
        <v>44234.38</v>
      </c>
      <c r="D17" s="29">
        <v>44234.38</v>
      </c>
      <c r="E17" s="19" t="s">
        <v>469</v>
      </c>
      <c r="F17" s="40" t="s">
        <v>44</v>
      </c>
      <c r="G17" s="37">
        <v>44234.38</v>
      </c>
      <c r="H17" s="21" t="s">
        <v>45</v>
      </c>
      <c r="I17" s="37">
        <v>44234.38</v>
      </c>
      <c r="J17" s="21" t="s">
        <v>22</v>
      </c>
      <c r="K17" s="16" t="s">
        <v>46</v>
      </c>
      <c r="L17" s="59">
        <v>45841.316840277781</v>
      </c>
    </row>
    <row r="18" spans="1:12" ht="37.5">
      <c r="A18" s="16">
        <v>11</v>
      </c>
      <c r="B18" s="21" t="s">
        <v>47</v>
      </c>
      <c r="C18" s="29">
        <v>37450</v>
      </c>
      <c r="D18" s="29">
        <v>37450</v>
      </c>
      <c r="E18" s="19" t="s">
        <v>469</v>
      </c>
      <c r="F18" s="40" t="s">
        <v>48</v>
      </c>
      <c r="G18" s="37">
        <v>37450</v>
      </c>
      <c r="H18" s="21" t="s">
        <v>48</v>
      </c>
      <c r="I18" s="37">
        <v>37450</v>
      </c>
      <c r="J18" s="21" t="s">
        <v>14</v>
      </c>
      <c r="K18" s="16" t="s">
        <v>49</v>
      </c>
      <c r="L18" s="59">
        <v>45845.376006944447</v>
      </c>
    </row>
    <row r="19" spans="1:12" ht="50">
      <c r="A19" s="17">
        <v>12</v>
      </c>
      <c r="B19" s="22" t="s">
        <v>50</v>
      </c>
      <c r="C19" s="30">
        <v>230000</v>
      </c>
      <c r="D19" s="30">
        <v>230000</v>
      </c>
      <c r="E19" s="19" t="s">
        <v>469</v>
      </c>
      <c r="F19" s="41" t="s">
        <v>51</v>
      </c>
      <c r="G19" s="50">
        <v>230000</v>
      </c>
      <c r="H19" s="22" t="s">
        <v>51</v>
      </c>
      <c r="I19" s="49">
        <v>224700</v>
      </c>
      <c r="J19" s="22" t="s">
        <v>464</v>
      </c>
      <c r="K19" s="53" t="s">
        <v>52</v>
      </c>
      <c r="L19" s="60">
        <v>45842.297175925924</v>
      </c>
    </row>
    <row r="20" spans="1:12" ht="37.5">
      <c r="A20" s="15" t="s">
        <v>472</v>
      </c>
      <c r="B20" s="22" t="s">
        <v>472</v>
      </c>
      <c r="C20" s="30" t="s">
        <v>472</v>
      </c>
      <c r="D20" s="81" t="s">
        <v>472</v>
      </c>
      <c r="E20" s="20" t="s">
        <v>472</v>
      </c>
      <c r="F20" s="40" t="s">
        <v>53</v>
      </c>
      <c r="G20" s="43">
        <v>288900</v>
      </c>
      <c r="H20" s="22" t="s">
        <v>472</v>
      </c>
      <c r="I20" s="49" t="s">
        <v>472</v>
      </c>
      <c r="J20" s="20" t="s">
        <v>472</v>
      </c>
      <c r="K20" s="53" t="s">
        <v>472</v>
      </c>
      <c r="L20" s="60" t="s">
        <v>472</v>
      </c>
    </row>
    <row r="21" spans="1:12" ht="75">
      <c r="A21" s="17">
        <v>13</v>
      </c>
      <c r="B21" s="19" t="s">
        <v>54</v>
      </c>
      <c r="C21" s="27">
        <v>339618</v>
      </c>
      <c r="D21" s="27">
        <v>339618</v>
      </c>
      <c r="E21" s="19" t="s">
        <v>469</v>
      </c>
      <c r="F21" s="40" t="s">
        <v>55</v>
      </c>
      <c r="G21" s="43">
        <v>363372</v>
      </c>
      <c r="H21" s="19" t="s">
        <v>56</v>
      </c>
      <c r="I21" s="35">
        <v>339618</v>
      </c>
      <c r="J21" s="19" t="s">
        <v>463</v>
      </c>
      <c r="K21" s="14" t="s">
        <v>57</v>
      </c>
      <c r="L21" s="57">
        <v>45842.431319444448</v>
      </c>
    </row>
    <row r="22" spans="1:12" ht="32.15" customHeight="1">
      <c r="A22" s="17" t="s">
        <v>472</v>
      </c>
      <c r="B22" s="22" t="s">
        <v>472</v>
      </c>
      <c r="C22" s="30" t="s">
        <v>472</v>
      </c>
      <c r="D22" s="81" t="s">
        <v>472</v>
      </c>
      <c r="E22" s="20" t="s">
        <v>472</v>
      </c>
      <c r="F22" s="40" t="s">
        <v>56</v>
      </c>
      <c r="G22" s="43">
        <v>339618</v>
      </c>
      <c r="H22" s="22" t="s">
        <v>472</v>
      </c>
      <c r="I22" s="38" t="s">
        <v>472</v>
      </c>
      <c r="J22" s="22" t="s">
        <v>472</v>
      </c>
      <c r="K22" s="17" t="s">
        <v>472</v>
      </c>
      <c r="L22" s="60" t="s">
        <v>472</v>
      </c>
    </row>
    <row r="23" spans="1:12" ht="50">
      <c r="A23" s="14">
        <v>14</v>
      </c>
      <c r="B23" s="19" t="s">
        <v>58</v>
      </c>
      <c r="C23" s="27">
        <v>291862.83</v>
      </c>
      <c r="D23" s="27">
        <v>291862.83</v>
      </c>
      <c r="E23" s="19" t="s">
        <v>469</v>
      </c>
      <c r="F23" s="40" t="s">
        <v>59</v>
      </c>
      <c r="G23" s="43">
        <v>337050</v>
      </c>
      <c r="H23" s="19" t="s">
        <v>60</v>
      </c>
      <c r="I23" s="35">
        <v>291862.83</v>
      </c>
      <c r="J23" s="19" t="s">
        <v>464</v>
      </c>
      <c r="K23" s="14" t="s">
        <v>61</v>
      </c>
      <c r="L23" s="57">
        <v>45842.452893518523</v>
      </c>
    </row>
    <row r="24" spans="1:12" ht="37.5">
      <c r="A24" s="17" t="s">
        <v>472</v>
      </c>
      <c r="B24" s="22" t="s">
        <v>472</v>
      </c>
      <c r="C24" s="30" t="s">
        <v>472</v>
      </c>
      <c r="D24" s="81" t="s">
        <v>472</v>
      </c>
      <c r="E24" s="22" t="s">
        <v>472</v>
      </c>
      <c r="F24" s="40" t="s">
        <v>62</v>
      </c>
      <c r="G24" s="43">
        <v>366261</v>
      </c>
      <c r="H24" s="22" t="s">
        <v>472</v>
      </c>
      <c r="I24" s="38" t="s">
        <v>472</v>
      </c>
      <c r="J24" s="22" t="s">
        <v>472</v>
      </c>
      <c r="K24" s="17" t="s">
        <v>472</v>
      </c>
      <c r="L24" s="60" t="s">
        <v>472</v>
      </c>
    </row>
    <row r="25" spans="1:12" ht="25">
      <c r="A25" s="15" t="s">
        <v>472</v>
      </c>
      <c r="B25" s="20" t="s">
        <v>472</v>
      </c>
      <c r="C25" s="28" t="s">
        <v>472</v>
      </c>
      <c r="D25" s="81" t="s">
        <v>472</v>
      </c>
      <c r="E25" s="20" t="s">
        <v>472</v>
      </c>
      <c r="F25" s="40" t="s">
        <v>60</v>
      </c>
      <c r="G25" s="43">
        <v>291862.83</v>
      </c>
      <c r="H25" s="20" t="s">
        <v>472</v>
      </c>
      <c r="I25" s="36" t="s">
        <v>472</v>
      </c>
      <c r="J25" s="20" t="s">
        <v>472</v>
      </c>
      <c r="K25" s="15" t="s">
        <v>472</v>
      </c>
      <c r="L25" s="58" t="s">
        <v>472</v>
      </c>
    </row>
    <row r="26" spans="1:12" ht="50">
      <c r="A26" s="17">
        <f t="shared" ref="A26:A27" si="0">ROW()-10</f>
        <v>16</v>
      </c>
      <c r="B26" s="22" t="s">
        <v>63</v>
      </c>
      <c r="C26" s="30">
        <v>297888</v>
      </c>
      <c r="D26" s="30">
        <v>297888</v>
      </c>
      <c r="E26" s="19" t="s">
        <v>469</v>
      </c>
      <c r="F26" s="40" t="s">
        <v>64</v>
      </c>
      <c r="G26" s="37">
        <v>297888</v>
      </c>
      <c r="H26" s="22" t="s">
        <v>64</v>
      </c>
      <c r="I26" s="38">
        <v>297888</v>
      </c>
      <c r="J26" s="22" t="s">
        <v>14</v>
      </c>
      <c r="K26" s="17" t="s">
        <v>65</v>
      </c>
      <c r="L26" s="60">
        <v>45845.614953703713</v>
      </c>
    </row>
    <row r="27" spans="1:12" ht="37.5">
      <c r="A27" s="14">
        <f t="shared" si="0"/>
        <v>17</v>
      </c>
      <c r="B27" s="19" t="s">
        <v>66</v>
      </c>
      <c r="C27" s="27">
        <v>136104</v>
      </c>
      <c r="D27" s="27">
        <v>136104</v>
      </c>
      <c r="E27" s="19" t="s">
        <v>469</v>
      </c>
      <c r="F27" s="40" t="s">
        <v>67</v>
      </c>
      <c r="G27" s="43">
        <v>136104</v>
      </c>
      <c r="H27" s="19" t="s">
        <v>67</v>
      </c>
      <c r="I27" s="35">
        <v>136104</v>
      </c>
      <c r="J27" s="19" t="s">
        <v>22</v>
      </c>
      <c r="K27" s="14" t="s">
        <v>68</v>
      </c>
      <c r="L27" s="57">
        <v>45846.411516203712</v>
      </c>
    </row>
    <row r="28" spans="1:12" ht="22" customHeight="1">
      <c r="A28" s="17" t="s">
        <v>472</v>
      </c>
      <c r="B28" s="22" t="s">
        <v>472</v>
      </c>
      <c r="C28" s="30" t="s">
        <v>472</v>
      </c>
      <c r="D28" s="81" t="s">
        <v>472</v>
      </c>
      <c r="E28" s="20" t="s">
        <v>472</v>
      </c>
      <c r="F28" s="40" t="s">
        <v>69</v>
      </c>
      <c r="G28" s="43">
        <v>161784</v>
      </c>
      <c r="H28" s="22" t="s">
        <v>472</v>
      </c>
      <c r="I28" s="38" t="s">
        <v>472</v>
      </c>
      <c r="J28" s="22" t="s">
        <v>472</v>
      </c>
      <c r="K28" s="17" t="s">
        <v>472</v>
      </c>
      <c r="L28" s="60" t="s">
        <v>472</v>
      </c>
    </row>
    <row r="29" spans="1:12" ht="25">
      <c r="A29" s="14">
        <v>17</v>
      </c>
      <c r="B29" s="19" t="s">
        <v>70</v>
      </c>
      <c r="C29" s="27">
        <v>344192.25</v>
      </c>
      <c r="D29" s="27">
        <v>344192.25</v>
      </c>
      <c r="E29" s="19" t="s">
        <v>469</v>
      </c>
      <c r="F29" s="40" t="s">
        <v>71</v>
      </c>
      <c r="G29" s="43">
        <v>344192.25</v>
      </c>
      <c r="H29" s="19" t="s">
        <v>71</v>
      </c>
      <c r="I29" s="35">
        <v>344192.25</v>
      </c>
      <c r="J29" s="19" t="s">
        <v>22</v>
      </c>
      <c r="K29" s="14" t="s">
        <v>72</v>
      </c>
      <c r="L29" s="57">
        <v>45847.161666666667</v>
      </c>
    </row>
    <row r="30" spans="1:12" ht="25">
      <c r="A30" s="17" t="s">
        <v>472</v>
      </c>
      <c r="B30" s="22" t="s">
        <v>472</v>
      </c>
      <c r="C30" s="30" t="s">
        <v>472</v>
      </c>
      <c r="D30" s="81" t="s">
        <v>472</v>
      </c>
      <c r="E30" s="22" t="s">
        <v>472</v>
      </c>
      <c r="F30" s="40" t="s">
        <v>73</v>
      </c>
      <c r="G30" s="43">
        <v>407274.1</v>
      </c>
      <c r="H30" s="22" t="s">
        <v>472</v>
      </c>
      <c r="I30" s="38" t="s">
        <v>472</v>
      </c>
      <c r="J30" s="22" t="s">
        <v>472</v>
      </c>
      <c r="K30" s="17" t="s">
        <v>472</v>
      </c>
      <c r="L30" s="60" t="s">
        <v>472</v>
      </c>
    </row>
    <row r="31" spans="1:12" ht="20.149999999999999" customHeight="1">
      <c r="A31" s="17" t="s">
        <v>472</v>
      </c>
      <c r="B31" s="22" t="s">
        <v>472</v>
      </c>
      <c r="C31" s="30" t="s">
        <v>472</v>
      </c>
      <c r="D31" s="81" t="s">
        <v>472</v>
      </c>
      <c r="E31" s="20" t="s">
        <v>472</v>
      </c>
      <c r="F31" s="40" t="s">
        <v>74</v>
      </c>
      <c r="G31" s="43">
        <v>384226.3</v>
      </c>
      <c r="H31" s="22" t="s">
        <v>472</v>
      </c>
      <c r="I31" s="38" t="s">
        <v>472</v>
      </c>
      <c r="J31" s="22" t="s">
        <v>472</v>
      </c>
      <c r="K31" s="17" t="s">
        <v>472</v>
      </c>
      <c r="L31" s="60" t="s">
        <v>472</v>
      </c>
    </row>
    <row r="32" spans="1:12" ht="37.5">
      <c r="A32" s="14">
        <v>18</v>
      </c>
      <c r="B32" s="19" t="s">
        <v>47</v>
      </c>
      <c r="C32" s="27">
        <v>184361</v>
      </c>
      <c r="D32" s="27">
        <v>184361</v>
      </c>
      <c r="E32" s="19" t="s">
        <v>469</v>
      </c>
      <c r="F32" s="40" t="s">
        <v>75</v>
      </c>
      <c r="G32" s="43">
        <v>184361</v>
      </c>
      <c r="H32" s="19" t="s">
        <v>75</v>
      </c>
      <c r="I32" s="35">
        <v>184361</v>
      </c>
      <c r="J32" s="19" t="s">
        <v>14</v>
      </c>
      <c r="K32" s="14" t="s">
        <v>76</v>
      </c>
      <c r="L32" s="57">
        <v>45846.496944444443</v>
      </c>
    </row>
    <row r="33" spans="1:12" ht="21" customHeight="1">
      <c r="A33" s="17" t="s">
        <v>472</v>
      </c>
      <c r="B33" s="22" t="s">
        <v>472</v>
      </c>
      <c r="C33" s="30" t="s">
        <v>472</v>
      </c>
      <c r="D33" s="81" t="s">
        <v>472</v>
      </c>
      <c r="E33" s="22" t="s">
        <v>472</v>
      </c>
      <c r="F33" s="40" t="s">
        <v>77</v>
      </c>
      <c r="G33" s="43">
        <v>234223</v>
      </c>
      <c r="H33" s="22" t="s">
        <v>472</v>
      </c>
      <c r="I33" s="38" t="s">
        <v>472</v>
      </c>
      <c r="J33" s="22" t="s">
        <v>472</v>
      </c>
      <c r="K33" s="17" t="s">
        <v>472</v>
      </c>
      <c r="L33" s="60" t="s">
        <v>472</v>
      </c>
    </row>
    <row r="34" spans="1:12" ht="25">
      <c r="A34" s="15" t="s">
        <v>472</v>
      </c>
      <c r="B34" s="20" t="s">
        <v>472</v>
      </c>
      <c r="C34" s="28" t="s">
        <v>472</v>
      </c>
      <c r="D34" s="81" t="s">
        <v>472</v>
      </c>
      <c r="E34" s="20" t="s">
        <v>472</v>
      </c>
      <c r="F34" s="40" t="s">
        <v>78</v>
      </c>
      <c r="G34" s="43">
        <v>205761</v>
      </c>
      <c r="H34" s="20" t="s">
        <v>472</v>
      </c>
      <c r="I34" s="36" t="s">
        <v>472</v>
      </c>
      <c r="J34" s="20" t="s">
        <v>472</v>
      </c>
      <c r="K34" s="15" t="s">
        <v>472</v>
      </c>
      <c r="L34" s="58" t="s">
        <v>472</v>
      </c>
    </row>
    <row r="35" spans="1:12" ht="87.5">
      <c r="A35" s="16">
        <v>19</v>
      </c>
      <c r="B35" s="21" t="s">
        <v>79</v>
      </c>
      <c r="C35" s="29">
        <v>1630000</v>
      </c>
      <c r="D35" s="29">
        <v>1630000</v>
      </c>
      <c r="E35" s="19" t="s">
        <v>469</v>
      </c>
      <c r="F35" s="40" t="s">
        <v>80</v>
      </c>
      <c r="G35" s="37">
        <v>1630000</v>
      </c>
      <c r="H35" s="21" t="s">
        <v>81</v>
      </c>
      <c r="I35" s="37">
        <v>1630000</v>
      </c>
      <c r="J35" s="21" t="s">
        <v>22</v>
      </c>
      <c r="K35" s="16" t="s">
        <v>82</v>
      </c>
      <c r="L35" s="59">
        <v>45860.534594907411</v>
      </c>
    </row>
    <row r="36" spans="1:12" ht="50">
      <c r="A36" s="17">
        <v>20</v>
      </c>
      <c r="B36" s="22" t="s">
        <v>83</v>
      </c>
      <c r="C36" s="30">
        <v>465000</v>
      </c>
      <c r="D36" s="30">
        <v>465000</v>
      </c>
      <c r="E36" s="19" t="s">
        <v>469</v>
      </c>
      <c r="F36" s="41" t="s">
        <v>84</v>
      </c>
      <c r="G36" s="50">
        <v>524300</v>
      </c>
      <c r="H36" s="22" t="s">
        <v>85</v>
      </c>
      <c r="I36" s="38">
        <v>497550</v>
      </c>
      <c r="J36" s="22" t="s">
        <v>463</v>
      </c>
      <c r="K36" s="17" t="s">
        <v>86</v>
      </c>
      <c r="L36" s="60">
        <v>45845.137164351851</v>
      </c>
    </row>
    <row r="37" spans="1:12" ht="25">
      <c r="A37" s="15" t="s">
        <v>472</v>
      </c>
      <c r="B37" s="20" t="s">
        <v>472</v>
      </c>
      <c r="C37" s="28" t="s">
        <v>472</v>
      </c>
      <c r="D37" s="81" t="s">
        <v>472</v>
      </c>
      <c r="E37" s="20" t="s">
        <v>472</v>
      </c>
      <c r="F37" s="40" t="s">
        <v>85</v>
      </c>
      <c r="G37" s="43">
        <v>497550</v>
      </c>
      <c r="H37" s="20" t="s">
        <v>472</v>
      </c>
      <c r="I37" s="36" t="s">
        <v>472</v>
      </c>
      <c r="J37" s="20" t="s">
        <v>472</v>
      </c>
      <c r="K37" s="15" t="s">
        <v>472</v>
      </c>
      <c r="L37" s="58" t="s">
        <v>472</v>
      </c>
    </row>
    <row r="38" spans="1:12" ht="25">
      <c r="A38" s="15">
        <v>21</v>
      </c>
      <c r="B38" s="20" t="s">
        <v>87</v>
      </c>
      <c r="C38" s="28">
        <v>56817</v>
      </c>
      <c r="D38" s="28">
        <v>56817</v>
      </c>
      <c r="E38" s="19" t="s">
        <v>469</v>
      </c>
      <c r="F38" s="40" t="s">
        <v>88</v>
      </c>
      <c r="G38" s="37">
        <v>56817</v>
      </c>
      <c r="H38" s="20" t="s">
        <v>88</v>
      </c>
      <c r="I38" s="36">
        <v>56817</v>
      </c>
      <c r="J38" s="20" t="s">
        <v>22</v>
      </c>
      <c r="K38" s="15" t="s">
        <v>89</v>
      </c>
      <c r="L38" s="58">
        <v>45856.102430555547</v>
      </c>
    </row>
    <row r="39" spans="1:12" ht="37.5">
      <c r="A39" s="16">
        <v>22</v>
      </c>
      <c r="B39" s="21" t="s">
        <v>90</v>
      </c>
      <c r="C39" s="29">
        <v>24909.599999999999</v>
      </c>
      <c r="D39" s="29">
        <v>24909.599999999999</v>
      </c>
      <c r="E39" s="19" t="s">
        <v>469</v>
      </c>
      <c r="F39" s="40" t="s">
        <v>91</v>
      </c>
      <c r="G39" s="37">
        <v>24909.599999999999</v>
      </c>
      <c r="H39" s="21" t="s">
        <v>91</v>
      </c>
      <c r="I39" s="37">
        <v>24909.599999999999</v>
      </c>
      <c r="J39" s="21" t="s">
        <v>14</v>
      </c>
      <c r="K39" s="16" t="s">
        <v>92</v>
      </c>
      <c r="L39" s="59">
        <v>45856.661203703698</v>
      </c>
    </row>
    <row r="40" spans="1:12" ht="37.5">
      <c r="A40" s="16">
        <v>23</v>
      </c>
      <c r="B40" s="21" t="s">
        <v>93</v>
      </c>
      <c r="C40" s="29">
        <v>25423.200000000001</v>
      </c>
      <c r="D40" s="29">
        <v>25423.200000000001</v>
      </c>
      <c r="E40" s="19" t="s">
        <v>469</v>
      </c>
      <c r="F40" s="40" t="s">
        <v>94</v>
      </c>
      <c r="G40" s="37">
        <v>25423.200000000001</v>
      </c>
      <c r="H40" s="21" t="s">
        <v>94</v>
      </c>
      <c r="I40" s="37">
        <v>25423.200000000001</v>
      </c>
      <c r="J40" s="21" t="s">
        <v>14</v>
      </c>
      <c r="K40" s="16" t="s">
        <v>95</v>
      </c>
      <c r="L40" s="59">
        <v>45845.433391203696</v>
      </c>
    </row>
    <row r="41" spans="1:12" ht="25">
      <c r="A41" s="16">
        <v>24</v>
      </c>
      <c r="B41" s="21" t="s">
        <v>96</v>
      </c>
      <c r="C41" s="29">
        <v>6708.9</v>
      </c>
      <c r="D41" s="29">
        <v>6708.9</v>
      </c>
      <c r="E41" s="19" t="s">
        <v>469</v>
      </c>
      <c r="F41" s="40" t="s">
        <v>97</v>
      </c>
      <c r="G41" s="37">
        <v>6708.9</v>
      </c>
      <c r="H41" s="21" t="s">
        <v>97</v>
      </c>
      <c r="I41" s="37">
        <v>6708.9</v>
      </c>
      <c r="J41" s="21" t="s">
        <v>22</v>
      </c>
      <c r="K41" s="16" t="s">
        <v>98</v>
      </c>
      <c r="L41" s="59">
        <v>45842.668414351851</v>
      </c>
    </row>
    <row r="42" spans="1:12" ht="25">
      <c r="A42" s="16">
        <v>25</v>
      </c>
      <c r="B42" s="21" t="s">
        <v>99</v>
      </c>
      <c r="C42" s="29">
        <v>20000</v>
      </c>
      <c r="D42" s="29">
        <v>20000</v>
      </c>
      <c r="E42" s="19" t="s">
        <v>469</v>
      </c>
      <c r="F42" s="40" t="s">
        <v>71</v>
      </c>
      <c r="G42" s="37">
        <v>18885.5</v>
      </c>
      <c r="H42" s="21" t="s">
        <v>71</v>
      </c>
      <c r="I42" s="37">
        <v>18885.5</v>
      </c>
      <c r="J42" s="21" t="s">
        <v>22</v>
      </c>
      <c r="K42" s="16" t="s">
        <v>100</v>
      </c>
      <c r="L42" s="59">
        <v>45845.296377314808</v>
      </c>
    </row>
    <row r="43" spans="1:12" ht="37.5">
      <c r="A43" s="16">
        <v>26</v>
      </c>
      <c r="B43" s="21" t="s">
        <v>101</v>
      </c>
      <c r="C43" s="29">
        <v>6000</v>
      </c>
      <c r="D43" s="29">
        <v>6000</v>
      </c>
      <c r="E43" s="19" t="s">
        <v>469</v>
      </c>
      <c r="F43" s="40" t="s">
        <v>102</v>
      </c>
      <c r="G43" s="37">
        <v>5350</v>
      </c>
      <c r="H43" s="21" t="s">
        <v>102</v>
      </c>
      <c r="I43" s="37">
        <v>5350</v>
      </c>
      <c r="J43" s="21" t="s">
        <v>14</v>
      </c>
      <c r="K43" s="16" t="s">
        <v>103</v>
      </c>
      <c r="L43" s="59">
        <v>45842.672280092593</v>
      </c>
    </row>
    <row r="44" spans="1:12" ht="62.5">
      <c r="A44" s="16">
        <v>27</v>
      </c>
      <c r="B44" s="21" t="s">
        <v>104</v>
      </c>
      <c r="C44" s="29">
        <v>100000</v>
      </c>
      <c r="D44" s="29">
        <v>100000</v>
      </c>
      <c r="E44" s="19" t="s">
        <v>469</v>
      </c>
      <c r="F44" s="40" t="s">
        <v>105</v>
      </c>
      <c r="G44" s="37">
        <v>100000</v>
      </c>
      <c r="H44" s="21" t="s">
        <v>105</v>
      </c>
      <c r="I44" s="37">
        <v>100000</v>
      </c>
      <c r="J44" s="21" t="s">
        <v>14</v>
      </c>
      <c r="K44" s="16" t="s">
        <v>106</v>
      </c>
      <c r="L44" s="59">
        <v>45856.674432870372</v>
      </c>
    </row>
    <row r="45" spans="1:12" ht="87.5">
      <c r="A45" s="16">
        <v>28</v>
      </c>
      <c r="B45" s="21" t="s">
        <v>107</v>
      </c>
      <c r="C45" s="29">
        <v>37000</v>
      </c>
      <c r="D45" s="29">
        <v>37000</v>
      </c>
      <c r="E45" s="19" t="s">
        <v>469</v>
      </c>
      <c r="F45" s="40" t="s">
        <v>108</v>
      </c>
      <c r="G45" s="37">
        <v>37000</v>
      </c>
      <c r="H45" s="21" t="s">
        <v>108</v>
      </c>
      <c r="I45" s="37">
        <v>37000</v>
      </c>
      <c r="J45" s="21" t="s">
        <v>14</v>
      </c>
      <c r="K45" s="16" t="s">
        <v>109</v>
      </c>
      <c r="L45" s="59">
        <v>45845.314803240741</v>
      </c>
    </row>
    <row r="46" spans="1:12" ht="25">
      <c r="A46" s="16">
        <v>29</v>
      </c>
      <c r="B46" s="21" t="s">
        <v>110</v>
      </c>
      <c r="C46" s="29">
        <v>43870</v>
      </c>
      <c r="D46" s="29">
        <v>43870</v>
      </c>
      <c r="E46" s="19" t="s">
        <v>469</v>
      </c>
      <c r="F46" s="40" t="s">
        <v>111</v>
      </c>
      <c r="G46" s="37">
        <v>43870</v>
      </c>
      <c r="H46" s="21" t="s">
        <v>111</v>
      </c>
      <c r="I46" s="37">
        <v>43870</v>
      </c>
      <c r="J46" s="21" t="s">
        <v>22</v>
      </c>
      <c r="K46" s="16" t="s">
        <v>112</v>
      </c>
      <c r="L46" s="59">
        <v>45867.345034722217</v>
      </c>
    </row>
    <row r="47" spans="1:12" ht="37.5">
      <c r="A47" s="14">
        <v>30</v>
      </c>
      <c r="B47" s="19" t="s">
        <v>113</v>
      </c>
      <c r="C47" s="27">
        <v>134285</v>
      </c>
      <c r="D47" s="27">
        <v>134285</v>
      </c>
      <c r="E47" s="19" t="s">
        <v>469</v>
      </c>
      <c r="F47" s="40" t="s">
        <v>114</v>
      </c>
      <c r="G47" s="37">
        <v>134285</v>
      </c>
      <c r="H47" s="19" t="s">
        <v>114</v>
      </c>
      <c r="I47" s="35">
        <v>134285</v>
      </c>
      <c r="J47" s="19" t="s">
        <v>14</v>
      </c>
      <c r="K47" s="14" t="s">
        <v>115</v>
      </c>
      <c r="L47" s="57">
        <v>45854.181921296287</v>
      </c>
    </row>
    <row r="48" spans="1:12" ht="62.5">
      <c r="A48" s="14">
        <v>31</v>
      </c>
      <c r="B48" s="19" t="s">
        <v>116</v>
      </c>
      <c r="C48" s="27">
        <v>495000</v>
      </c>
      <c r="D48" s="27">
        <v>495000</v>
      </c>
      <c r="E48" s="19" t="s">
        <v>469</v>
      </c>
      <c r="F48" s="40" t="s">
        <v>117</v>
      </c>
      <c r="G48" s="43">
        <v>495500</v>
      </c>
      <c r="H48" s="19" t="s">
        <v>118</v>
      </c>
      <c r="I48" s="35">
        <v>495000</v>
      </c>
      <c r="J48" s="19" t="s">
        <v>463</v>
      </c>
      <c r="K48" s="14" t="s">
        <v>119</v>
      </c>
      <c r="L48" s="57">
        <v>45853.423217592594</v>
      </c>
    </row>
    <row r="49" spans="1:12" ht="25">
      <c r="A49" s="15" t="s">
        <v>472</v>
      </c>
      <c r="B49" s="20" t="s">
        <v>472</v>
      </c>
      <c r="C49" s="28" t="s">
        <v>472</v>
      </c>
      <c r="D49" s="81" t="s">
        <v>472</v>
      </c>
      <c r="E49" s="20" t="s">
        <v>472</v>
      </c>
      <c r="F49" s="40" t="s">
        <v>118</v>
      </c>
      <c r="G49" s="43">
        <v>495000</v>
      </c>
      <c r="H49" s="20" t="s">
        <v>472</v>
      </c>
      <c r="I49" s="36" t="s">
        <v>472</v>
      </c>
      <c r="J49" s="20" t="s">
        <v>472</v>
      </c>
      <c r="K49" s="15" t="s">
        <v>472</v>
      </c>
      <c r="L49" s="58" t="s">
        <v>472</v>
      </c>
    </row>
    <row r="50" spans="1:12" ht="75">
      <c r="A50" s="16">
        <v>32</v>
      </c>
      <c r="B50" s="21" t="s">
        <v>120</v>
      </c>
      <c r="C50" s="29">
        <v>195015</v>
      </c>
      <c r="D50" s="29">
        <v>195015</v>
      </c>
      <c r="E50" s="19" t="s">
        <v>469</v>
      </c>
      <c r="F50" s="40" t="s">
        <v>121</v>
      </c>
      <c r="G50" s="37">
        <v>195015</v>
      </c>
      <c r="H50" s="21" t="s">
        <v>121</v>
      </c>
      <c r="I50" s="37">
        <v>195000</v>
      </c>
      <c r="J50" s="21" t="s">
        <v>14</v>
      </c>
      <c r="K50" s="16" t="s">
        <v>122</v>
      </c>
      <c r="L50" s="59">
        <v>45845.4375</v>
      </c>
    </row>
    <row r="51" spans="1:12" ht="50">
      <c r="A51" s="17">
        <v>33</v>
      </c>
      <c r="B51" s="22" t="s">
        <v>123</v>
      </c>
      <c r="C51" s="30">
        <v>386971.81</v>
      </c>
      <c r="D51" s="30">
        <v>386971.81</v>
      </c>
      <c r="E51" s="19" t="s">
        <v>469</v>
      </c>
      <c r="F51" s="41" t="s">
        <v>124</v>
      </c>
      <c r="G51" s="50">
        <v>427015.4</v>
      </c>
      <c r="H51" s="22" t="s">
        <v>125</v>
      </c>
      <c r="I51" s="38">
        <v>386971.81</v>
      </c>
      <c r="J51" s="22" t="s">
        <v>463</v>
      </c>
      <c r="K51" s="17" t="s">
        <v>126</v>
      </c>
      <c r="L51" s="60">
        <v>45845.486319444448</v>
      </c>
    </row>
    <row r="52" spans="1:12" ht="25">
      <c r="A52" s="17" t="s">
        <v>472</v>
      </c>
      <c r="B52" s="22" t="s">
        <v>472</v>
      </c>
      <c r="C52" s="30" t="s">
        <v>472</v>
      </c>
      <c r="D52" s="81" t="s">
        <v>472</v>
      </c>
      <c r="E52" s="22" t="s">
        <v>472</v>
      </c>
      <c r="F52" s="40" t="s">
        <v>127</v>
      </c>
      <c r="G52" s="43">
        <v>419607.99</v>
      </c>
      <c r="H52" s="22" t="s">
        <v>472</v>
      </c>
      <c r="I52" s="38" t="s">
        <v>472</v>
      </c>
      <c r="J52" s="22" t="s">
        <v>472</v>
      </c>
      <c r="K52" s="17" t="s">
        <v>472</v>
      </c>
      <c r="L52" s="60" t="s">
        <v>472</v>
      </c>
    </row>
    <row r="53" spans="1:12" ht="25">
      <c r="A53" s="15" t="s">
        <v>472</v>
      </c>
      <c r="B53" s="20" t="s">
        <v>472</v>
      </c>
      <c r="C53" s="28" t="s">
        <v>472</v>
      </c>
      <c r="D53" s="81" t="s">
        <v>472</v>
      </c>
      <c r="E53" s="20" t="s">
        <v>472</v>
      </c>
      <c r="F53" s="40" t="s">
        <v>125</v>
      </c>
      <c r="G53" s="43">
        <v>386971.81</v>
      </c>
      <c r="H53" s="20" t="s">
        <v>472</v>
      </c>
      <c r="I53" s="36" t="s">
        <v>472</v>
      </c>
      <c r="J53" s="20" t="s">
        <v>472</v>
      </c>
      <c r="K53" s="15" t="s">
        <v>472</v>
      </c>
      <c r="L53" s="58" t="s">
        <v>472</v>
      </c>
    </row>
    <row r="54" spans="1:12" ht="37.5">
      <c r="A54" s="15">
        <v>34</v>
      </c>
      <c r="B54" s="20" t="s">
        <v>128</v>
      </c>
      <c r="C54" s="28">
        <v>12305</v>
      </c>
      <c r="D54" s="28">
        <v>12305</v>
      </c>
      <c r="E54" s="19" t="s">
        <v>469</v>
      </c>
      <c r="F54" s="40" t="s">
        <v>129</v>
      </c>
      <c r="G54" s="37">
        <v>12305</v>
      </c>
      <c r="H54" s="20" t="s">
        <v>129</v>
      </c>
      <c r="I54" s="36">
        <v>12305</v>
      </c>
      <c r="J54" s="20" t="s">
        <v>22</v>
      </c>
      <c r="K54" s="15" t="s">
        <v>130</v>
      </c>
      <c r="L54" s="58">
        <v>45842.675196759257</v>
      </c>
    </row>
    <row r="55" spans="1:12" ht="37.5">
      <c r="A55" s="16">
        <v>35</v>
      </c>
      <c r="B55" s="21" t="s">
        <v>131</v>
      </c>
      <c r="C55" s="29">
        <v>29189.599999999999</v>
      </c>
      <c r="D55" s="29">
        <v>29189.599999999999</v>
      </c>
      <c r="E55" s="19" t="s">
        <v>469</v>
      </c>
      <c r="F55" s="40" t="s">
        <v>132</v>
      </c>
      <c r="G55" s="37">
        <v>29189.599999999999</v>
      </c>
      <c r="H55" s="21" t="s">
        <v>132</v>
      </c>
      <c r="I55" s="37">
        <v>29189.599999999999</v>
      </c>
      <c r="J55" s="21" t="s">
        <v>14</v>
      </c>
      <c r="K55" s="16" t="s">
        <v>133</v>
      </c>
      <c r="L55" s="59">
        <v>45845.446226851847</v>
      </c>
    </row>
    <row r="56" spans="1:12" ht="37.5">
      <c r="A56" s="14">
        <v>36</v>
      </c>
      <c r="B56" s="19" t="s">
        <v>134</v>
      </c>
      <c r="C56" s="27">
        <v>48150</v>
      </c>
      <c r="D56" s="27">
        <v>48150</v>
      </c>
      <c r="E56" s="19" t="s">
        <v>469</v>
      </c>
      <c r="F56" s="40" t="s">
        <v>135</v>
      </c>
      <c r="G56" s="37">
        <v>48150</v>
      </c>
      <c r="H56" s="19" t="s">
        <v>135</v>
      </c>
      <c r="I56" s="35">
        <v>48150</v>
      </c>
      <c r="J56" s="19" t="s">
        <v>14</v>
      </c>
      <c r="K56" s="14" t="s">
        <v>136</v>
      </c>
      <c r="L56" s="57">
        <v>45847.563206018523</v>
      </c>
    </row>
    <row r="57" spans="1:12" ht="50">
      <c r="A57" s="14">
        <v>37</v>
      </c>
      <c r="B57" s="19" t="s">
        <v>137</v>
      </c>
      <c r="C57" s="27">
        <v>1168224.3</v>
      </c>
      <c r="D57" s="35">
        <v>1241451.26</v>
      </c>
      <c r="E57" s="19" t="s">
        <v>471</v>
      </c>
      <c r="F57" s="40" t="s">
        <v>138</v>
      </c>
      <c r="G57" s="43">
        <v>1476600</v>
      </c>
      <c r="H57" s="19" t="s">
        <v>139</v>
      </c>
      <c r="I57" s="48">
        <v>1240000</v>
      </c>
      <c r="J57" s="19" t="s">
        <v>464</v>
      </c>
      <c r="K57" s="52" t="s">
        <v>140</v>
      </c>
      <c r="L57" s="57">
        <v>45867.192037037043</v>
      </c>
    </row>
    <row r="58" spans="1:12" ht="25">
      <c r="A58" s="17" t="s">
        <v>472</v>
      </c>
      <c r="B58" s="22" t="s">
        <v>472</v>
      </c>
      <c r="C58" s="30" t="s">
        <v>472</v>
      </c>
      <c r="D58" s="81" t="s">
        <v>472</v>
      </c>
      <c r="E58" s="22" t="s">
        <v>472</v>
      </c>
      <c r="F58" s="40" t="s">
        <v>141</v>
      </c>
      <c r="G58" s="43">
        <v>1498000</v>
      </c>
      <c r="H58" s="22" t="s">
        <v>472</v>
      </c>
      <c r="I58" s="49" t="s">
        <v>472</v>
      </c>
      <c r="J58" s="22" t="s">
        <v>472</v>
      </c>
      <c r="K58" s="53" t="s">
        <v>472</v>
      </c>
      <c r="L58" s="60" t="s">
        <v>472</v>
      </c>
    </row>
    <row r="59" spans="1:12" ht="25">
      <c r="A59" s="15" t="s">
        <v>472</v>
      </c>
      <c r="B59" s="20" t="s">
        <v>472</v>
      </c>
      <c r="C59" s="28" t="s">
        <v>472</v>
      </c>
      <c r="D59" s="81" t="s">
        <v>472</v>
      </c>
      <c r="E59" s="20" t="s">
        <v>472</v>
      </c>
      <c r="F59" s="40" t="s">
        <v>139</v>
      </c>
      <c r="G59" s="43">
        <v>1241440</v>
      </c>
      <c r="H59" s="20" t="s">
        <v>472</v>
      </c>
      <c r="I59" s="50" t="s">
        <v>472</v>
      </c>
      <c r="J59" s="20" t="s">
        <v>472</v>
      </c>
      <c r="K59" s="54" t="s">
        <v>472</v>
      </c>
      <c r="L59" s="58" t="s">
        <v>472</v>
      </c>
    </row>
    <row r="60" spans="1:12" ht="25">
      <c r="A60" s="15">
        <v>38</v>
      </c>
      <c r="B60" s="20" t="s">
        <v>142</v>
      </c>
      <c r="C60" s="28">
        <v>144400</v>
      </c>
      <c r="D60" s="28">
        <v>144400</v>
      </c>
      <c r="E60" s="19" t="s">
        <v>469</v>
      </c>
      <c r="F60" s="40" t="s">
        <v>143</v>
      </c>
      <c r="G60" s="36">
        <v>144353.70000000001</v>
      </c>
      <c r="H60" s="20" t="s">
        <v>143</v>
      </c>
      <c r="I60" s="36">
        <v>144353.70000000001</v>
      </c>
      <c r="J60" s="20" t="s">
        <v>22</v>
      </c>
      <c r="K60" s="15" t="s">
        <v>144</v>
      </c>
      <c r="L60" s="58">
        <v>45846.519930555558</v>
      </c>
    </row>
    <row r="61" spans="1:12" ht="87.5">
      <c r="A61" s="16">
        <v>39</v>
      </c>
      <c r="B61" s="21" t="s">
        <v>145</v>
      </c>
      <c r="C61" s="29">
        <v>475000</v>
      </c>
      <c r="D61" s="29">
        <v>475000</v>
      </c>
      <c r="E61" s="19" t="s">
        <v>469</v>
      </c>
      <c r="F61" s="40" t="s">
        <v>146</v>
      </c>
      <c r="G61" s="37">
        <v>475000</v>
      </c>
      <c r="H61" s="21" t="s">
        <v>146</v>
      </c>
      <c r="I61" s="37">
        <v>475000</v>
      </c>
      <c r="J61" s="21" t="s">
        <v>14</v>
      </c>
      <c r="K61" s="16" t="s">
        <v>147</v>
      </c>
      <c r="L61" s="59">
        <v>45839.359583333331</v>
      </c>
    </row>
    <row r="62" spans="1:12" ht="37.5">
      <c r="A62" s="14">
        <v>40</v>
      </c>
      <c r="B62" s="19" t="s">
        <v>148</v>
      </c>
      <c r="C62" s="29">
        <v>128400</v>
      </c>
      <c r="D62" s="29">
        <v>128400</v>
      </c>
      <c r="E62" s="19" t="s">
        <v>469</v>
      </c>
      <c r="F62" s="40" t="s">
        <v>149</v>
      </c>
      <c r="G62" s="37">
        <v>128400</v>
      </c>
      <c r="H62" s="19" t="s">
        <v>149</v>
      </c>
      <c r="I62" s="35">
        <v>128400</v>
      </c>
      <c r="J62" s="19" t="s">
        <v>14</v>
      </c>
      <c r="K62" s="14" t="s">
        <v>150</v>
      </c>
      <c r="L62" s="57">
        <v>45839.627118055563</v>
      </c>
    </row>
    <row r="63" spans="1:12" ht="62.5">
      <c r="A63" s="14">
        <v>41</v>
      </c>
      <c r="B63" s="19" t="s">
        <v>151</v>
      </c>
      <c r="C63" s="27">
        <v>495945</v>
      </c>
      <c r="D63" s="27">
        <v>495945</v>
      </c>
      <c r="E63" s="19" t="s">
        <v>469</v>
      </c>
      <c r="F63" s="40" t="s">
        <v>152</v>
      </c>
      <c r="G63" s="43">
        <v>495945</v>
      </c>
      <c r="H63" s="19" t="s">
        <v>153</v>
      </c>
      <c r="I63" s="35">
        <v>495945</v>
      </c>
      <c r="J63" s="19" t="s">
        <v>463</v>
      </c>
      <c r="K63" s="14" t="s">
        <v>154</v>
      </c>
      <c r="L63" s="57">
        <v>45840.119270833333</v>
      </c>
    </row>
    <row r="64" spans="1:12" ht="25">
      <c r="A64" s="17" t="s">
        <v>472</v>
      </c>
      <c r="B64" s="22" t="s">
        <v>472</v>
      </c>
      <c r="C64" s="30" t="s">
        <v>472</v>
      </c>
      <c r="D64" s="81" t="s">
        <v>472</v>
      </c>
      <c r="E64" s="22" t="s">
        <v>472</v>
      </c>
      <c r="F64" s="40" t="s">
        <v>155</v>
      </c>
      <c r="G64" s="43">
        <v>577800</v>
      </c>
      <c r="H64" s="22" t="s">
        <v>472</v>
      </c>
      <c r="I64" s="38" t="s">
        <v>472</v>
      </c>
      <c r="J64" s="22" t="s">
        <v>472</v>
      </c>
      <c r="K64" s="17" t="s">
        <v>472</v>
      </c>
      <c r="L64" s="60" t="s">
        <v>472</v>
      </c>
    </row>
    <row r="65" spans="1:12" ht="24" customHeight="1">
      <c r="A65" s="15" t="s">
        <v>472</v>
      </c>
      <c r="B65" s="20" t="s">
        <v>472</v>
      </c>
      <c r="C65" s="28" t="s">
        <v>472</v>
      </c>
      <c r="D65" s="81" t="s">
        <v>472</v>
      </c>
      <c r="E65" s="20" t="s">
        <v>472</v>
      </c>
      <c r="F65" s="40" t="s">
        <v>156</v>
      </c>
      <c r="G65" s="43">
        <v>556400</v>
      </c>
      <c r="H65" s="20" t="s">
        <v>472</v>
      </c>
      <c r="I65" s="36" t="s">
        <v>472</v>
      </c>
      <c r="J65" s="20" t="s">
        <v>472</v>
      </c>
      <c r="K65" s="15" t="s">
        <v>472</v>
      </c>
      <c r="L65" s="58" t="s">
        <v>472</v>
      </c>
    </row>
    <row r="66" spans="1:12" ht="100">
      <c r="A66" s="16">
        <v>42</v>
      </c>
      <c r="B66" s="21" t="s">
        <v>157</v>
      </c>
      <c r="C66" s="29">
        <v>319395</v>
      </c>
      <c r="D66" s="29">
        <v>319395</v>
      </c>
      <c r="E66" s="19" t="s">
        <v>469</v>
      </c>
      <c r="F66" s="40" t="s">
        <v>158</v>
      </c>
      <c r="G66" s="37">
        <v>319395</v>
      </c>
      <c r="H66" s="21" t="s">
        <v>158</v>
      </c>
      <c r="I66" s="37">
        <v>319395</v>
      </c>
      <c r="J66" s="21" t="s">
        <v>22</v>
      </c>
      <c r="K66" s="16" t="s">
        <v>159</v>
      </c>
      <c r="L66" s="59">
        <v>45852.145069444443</v>
      </c>
    </row>
    <row r="67" spans="1:12" ht="87.5">
      <c r="A67" s="16">
        <v>43</v>
      </c>
      <c r="B67" s="21" t="s">
        <v>160</v>
      </c>
      <c r="C67" s="29">
        <v>139635</v>
      </c>
      <c r="D67" s="29">
        <v>139635</v>
      </c>
      <c r="E67" s="19" t="s">
        <v>469</v>
      </c>
      <c r="F67" s="40" t="s">
        <v>161</v>
      </c>
      <c r="G67" s="37">
        <v>139635</v>
      </c>
      <c r="H67" s="21" t="s">
        <v>161</v>
      </c>
      <c r="I67" s="37">
        <v>139635</v>
      </c>
      <c r="J67" s="21" t="s">
        <v>14</v>
      </c>
      <c r="K67" s="16" t="s">
        <v>162</v>
      </c>
      <c r="L67" s="59">
        <v>45852.275057870371</v>
      </c>
    </row>
    <row r="68" spans="1:12" ht="37.5">
      <c r="A68" s="16">
        <v>44</v>
      </c>
      <c r="B68" s="21" t="s">
        <v>163</v>
      </c>
      <c r="C68" s="29">
        <v>192600</v>
      </c>
      <c r="D68" s="29">
        <v>192600</v>
      </c>
      <c r="E68" s="19" t="s">
        <v>469</v>
      </c>
      <c r="F68" s="40" t="s">
        <v>164</v>
      </c>
      <c r="G68" s="37">
        <v>192600</v>
      </c>
      <c r="H68" s="21" t="s">
        <v>164</v>
      </c>
      <c r="I68" s="37">
        <v>192600</v>
      </c>
      <c r="J68" s="21" t="s">
        <v>14</v>
      </c>
      <c r="K68" s="16" t="s">
        <v>165</v>
      </c>
      <c r="L68" s="59">
        <v>45852.289548611108</v>
      </c>
    </row>
    <row r="69" spans="1:12" ht="37.5">
      <c r="A69" s="14">
        <v>45</v>
      </c>
      <c r="B69" s="19" t="s">
        <v>166</v>
      </c>
      <c r="C69" s="27">
        <v>3750000</v>
      </c>
      <c r="D69" s="35">
        <v>3750000</v>
      </c>
      <c r="E69" s="19" t="s">
        <v>469</v>
      </c>
      <c r="F69" s="40" t="s">
        <v>167</v>
      </c>
      <c r="G69" s="37">
        <v>3750000</v>
      </c>
      <c r="H69" s="19" t="s">
        <v>167</v>
      </c>
      <c r="I69" s="35">
        <v>3750000</v>
      </c>
      <c r="J69" s="19" t="s">
        <v>22</v>
      </c>
      <c r="K69" s="14" t="s">
        <v>168</v>
      </c>
      <c r="L69" s="57">
        <v>45839.190601851849</v>
      </c>
    </row>
    <row r="70" spans="1:12" ht="87.5">
      <c r="A70" s="14">
        <v>46</v>
      </c>
      <c r="B70" s="19" t="s">
        <v>169</v>
      </c>
      <c r="C70" s="27">
        <v>1991000</v>
      </c>
      <c r="D70" s="35">
        <v>1990285.6</v>
      </c>
      <c r="E70" s="19" t="s">
        <v>470</v>
      </c>
      <c r="F70" s="40" t="s">
        <v>170</v>
      </c>
      <c r="G70" s="43">
        <v>1991000</v>
      </c>
      <c r="H70" s="19" t="s">
        <v>171</v>
      </c>
      <c r="I70" s="35">
        <v>1991000</v>
      </c>
      <c r="J70" s="19" t="s">
        <v>464</v>
      </c>
      <c r="K70" s="14" t="s">
        <v>172</v>
      </c>
      <c r="L70" s="57">
        <v>45839.45994212963</v>
      </c>
    </row>
    <row r="71" spans="1:12" ht="25">
      <c r="A71" s="17" t="s">
        <v>472</v>
      </c>
      <c r="B71" s="22" t="s">
        <v>472</v>
      </c>
      <c r="C71" s="30" t="s">
        <v>472</v>
      </c>
      <c r="D71" s="81" t="s">
        <v>472</v>
      </c>
      <c r="E71" s="22" t="s">
        <v>472</v>
      </c>
      <c r="F71" s="40" t="s">
        <v>173</v>
      </c>
      <c r="G71" s="43">
        <v>1390000</v>
      </c>
      <c r="H71" s="22" t="s">
        <v>472</v>
      </c>
      <c r="I71" s="38" t="s">
        <v>472</v>
      </c>
      <c r="J71" s="22" t="s">
        <v>472</v>
      </c>
      <c r="K71" s="17" t="s">
        <v>472</v>
      </c>
      <c r="L71" s="60" t="s">
        <v>472</v>
      </c>
    </row>
    <row r="72" spans="1:12" ht="25">
      <c r="A72" s="15" t="s">
        <v>472</v>
      </c>
      <c r="B72" s="20" t="s">
        <v>472</v>
      </c>
      <c r="C72" s="28" t="s">
        <v>472</v>
      </c>
      <c r="D72" s="81" t="s">
        <v>472</v>
      </c>
      <c r="E72" s="20" t="s">
        <v>472</v>
      </c>
      <c r="F72" s="40" t="s">
        <v>174</v>
      </c>
      <c r="G72" s="43">
        <v>2287000</v>
      </c>
      <c r="H72" s="20" t="s">
        <v>472</v>
      </c>
      <c r="I72" s="36" t="s">
        <v>472</v>
      </c>
      <c r="J72" s="20" t="s">
        <v>472</v>
      </c>
      <c r="K72" s="15" t="s">
        <v>472</v>
      </c>
      <c r="L72" s="58" t="s">
        <v>472</v>
      </c>
    </row>
    <row r="73" spans="1:12" ht="75">
      <c r="A73" s="17">
        <v>47</v>
      </c>
      <c r="B73" s="22" t="s">
        <v>175</v>
      </c>
      <c r="C73" s="30">
        <v>490000</v>
      </c>
      <c r="D73" s="30">
        <v>490000</v>
      </c>
      <c r="E73" s="19" t="s">
        <v>469</v>
      </c>
      <c r="F73" s="40" t="s">
        <v>176</v>
      </c>
      <c r="G73" s="37">
        <v>490000</v>
      </c>
      <c r="H73" s="22" t="s">
        <v>176</v>
      </c>
      <c r="I73" s="38">
        <v>490000</v>
      </c>
      <c r="J73" s="22" t="s">
        <v>14</v>
      </c>
      <c r="K73" s="17" t="s">
        <v>177</v>
      </c>
      <c r="L73" s="60">
        <v>45840.401724537027</v>
      </c>
    </row>
    <row r="74" spans="1:12" ht="50">
      <c r="A74" s="14">
        <v>48</v>
      </c>
      <c r="B74" s="19" t="s">
        <v>178</v>
      </c>
      <c r="C74" s="27">
        <v>492200</v>
      </c>
      <c r="D74" s="27">
        <v>492200</v>
      </c>
      <c r="E74" s="19" t="s">
        <v>469</v>
      </c>
      <c r="F74" s="40" t="s">
        <v>179</v>
      </c>
      <c r="G74" s="43">
        <v>583899</v>
      </c>
      <c r="H74" s="19" t="s">
        <v>180</v>
      </c>
      <c r="I74" s="35">
        <v>492200</v>
      </c>
      <c r="J74" s="19" t="s">
        <v>463</v>
      </c>
      <c r="K74" s="14" t="s">
        <v>181</v>
      </c>
      <c r="L74" s="57">
        <v>45842.658483796287</v>
      </c>
    </row>
    <row r="75" spans="1:12" ht="19.5" customHeight="1">
      <c r="A75" s="17" t="s">
        <v>472</v>
      </c>
      <c r="B75" s="22" t="s">
        <v>472</v>
      </c>
      <c r="C75" s="30" t="s">
        <v>472</v>
      </c>
      <c r="D75" s="81" t="s">
        <v>472</v>
      </c>
      <c r="E75" s="22" t="s">
        <v>472</v>
      </c>
      <c r="F75" s="40" t="s">
        <v>182</v>
      </c>
      <c r="G75" s="43">
        <v>518950</v>
      </c>
      <c r="H75" s="22" t="s">
        <v>472</v>
      </c>
      <c r="I75" s="38" t="s">
        <v>472</v>
      </c>
      <c r="J75" s="22" t="s">
        <v>472</v>
      </c>
      <c r="K75" s="17" t="s">
        <v>472</v>
      </c>
      <c r="L75" s="60" t="s">
        <v>472</v>
      </c>
    </row>
    <row r="76" spans="1:12" ht="15.65" customHeight="1">
      <c r="A76" s="15" t="s">
        <v>472</v>
      </c>
      <c r="B76" s="20" t="s">
        <v>472</v>
      </c>
      <c r="C76" s="28" t="s">
        <v>472</v>
      </c>
      <c r="D76" s="81" t="s">
        <v>472</v>
      </c>
      <c r="E76" s="20" t="s">
        <v>472</v>
      </c>
      <c r="F76" s="40" t="s">
        <v>180</v>
      </c>
      <c r="G76" s="43">
        <v>492200</v>
      </c>
      <c r="H76" s="20" t="s">
        <v>472</v>
      </c>
      <c r="I76" s="36" t="s">
        <v>472</v>
      </c>
      <c r="J76" s="20" t="s">
        <v>472</v>
      </c>
      <c r="K76" s="15" t="s">
        <v>472</v>
      </c>
      <c r="L76" s="58" t="s">
        <v>472</v>
      </c>
    </row>
    <row r="77" spans="1:12" ht="37.5">
      <c r="A77" s="15">
        <v>4</v>
      </c>
      <c r="B77" s="20" t="s">
        <v>183</v>
      </c>
      <c r="C77" s="28">
        <v>270710</v>
      </c>
      <c r="D77" s="28">
        <v>270710</v>
      </c>
      <c r="E77" s="19" t="s">
        <v>469</v>
      </c>
      <c r="F77" s="40" t="s">
        <v>184</v>
      </c>
      <c r="G77" s="37">
        <v>270710</v>
      </c>
      <c r="H77" s="20" t="s">
        <v>185</v>
      </c>
      <c r="I77" s="36">
        <v>270710</v>
      </c>
      <c r="J77" s="20" t="s">
        <v>14</v>
      </c>
      <c r="K77" s="15" t="s">
        <v>186</v>
      </c>
      <c r="L77" s="58">
        <v>45842.662858796299</v>
      </c>
    </row>
    <row r="78" spans="1:12" ht="25">
      <c r="A78" s="16">
        <v>50</v>
      </c>
      <c r="B78" s="21" t="s">
        <v>187</v>
      </c>
      <c r="C78" s="29">
        <v>79982.5</v>
      </c>
      <c r="D78" s="29">
        <v>79982.5</v>
      </c>
      <c r="E78" s="19" t="s">
        <v>469</v>
      </c>
      <c r="F78" s="40" t="s">
        <v>188</v>
      </c>
      <c r="G78" s="37">
        <v>79982.5</v>
      </c>
      <c r="H78" s="21" t="s">
        <v>188</v>
      </c>
      <c r="I78" s="37">
        <v>79982.5</v>
      </c>
      <c r="J78" s="21" t="s">
        <v>22</v>
      </c>
      <c r="K78" s="16" t="s">
        <v>189</v>
      </c>
      <c r="L78" s="59">
        <v>45856.68005787037</v>
      </c>
    </row>
    <row r="79" spans="1:12" ht="25">
      <c r="A79" s="16">
        <v>51</v>
      </c>
      <c r="B79" s="21" t="s">
        <v>190</v>
      </c>
      <c r="C79" s="29">
        <v>54655.6</v>
      </c>
      <c r="D79" s="29">
        <v>54655.6</v>
      </c>
      <c r="E79" s="19" t="s">
        <v>469</v>
      </c>
      <c r="F79" s="40" t="s">
        <v>191</v>
      </c>
      <c r="G79" s="37">
        <v>54655.6</v>
      </c>
      <c r="H79" s="21" t="s">
        <v>191</v>
      </c>
      <c r="I79" s="37">
        <v>54655.6</v>
      </c>
      <c r="J79" s="21" t="s">
        <v>22</v>
      </c>
      <c r="K79" s="16" t="s">
        <v>192</v>
      </c>
      <c r="L79" s="59">
        <v>45856.666597222233</v>
      </c>
    </row>
    <row r="80" spans="1:12" ht="37.5">
      <c r="A80" s="16">
        <v>52</v>
      </c>
      <c r="B80" s="21" t="s">
        <v>193</v>
      </c>
      <c r="C80" s="29">
        <v>59385</v>
      </c>
      <c r="D80" s="29">
        <v>59385</v>
      </c>
      <c r="E80" s="19" t="s">
        <v>469</v>
      </c>
      <c r="F80" s="40" t="s">
        <v>194</v>
      </c>
      <c r="G80" s="37">
        <v>59385</v>
      </c>
      <c r="H80" s="21" t="s">
        <v>194</v>
      </c>
      <c r="I80" s="37">
        <v>59385</v>
      </c>
      <c r="J80" s="21" t="s">
        <v>14</v>
      </c>
      <c r="K80" s="16" t="s">
        <v>195</v>
      </c>
      <c r="L80" s="59">
        <v>45845.469178240739</v>
      </c>
    </row>
    <row r="81" spans="1:12" ht="50">
      <c r="A81" s="14">
        <v>53</v>
      </c>
      <c r="B81" s="19" t="s">
        <v>196</v>
      </c>
      <c r="C81" s="27">
        <v>171200</v>
      </c>
      <c r="D81" s="27">
        <v>171200</v>
      </c>
      <c r="E81" s="19" t="s">
        <v>469</v>
      </c>
      <c r="F81" s="40" t="s">
        <v>197</v>
      </c>
      <c r="G81" s="43">
        <v>171200</v>
      </c>
      <c r="H81" s="19" t="s">
        <v>197</v>
      </c>
      <c r="I81" s="48">
        <v>171200</v>
      </c>
      <c r="J81" s="19" t="s">
        <v>464</v>
      </c>
      <c r="K81" s="52" t="s">
        <v>198</v>
      </c>
      <c r="L81" s="57">
        <v>45845.195972222216</v>
      </c>
    </row>
    <row r="82" spans="1:12" ht="25">
      <c r="A82" s="15" t="s">
        <v>472</v>
      </c>
      <c r="B82" s="20" t="s">
        <v>472</v>
      </c>
      <c r="C82" s="28" t="s">
        <v>472</v>
      </c>
      <c r="D82" s="81" t="s">
        <v>472</v>
      </c>
      <c r="E82" s="20" t="s">
        <v>472</v>
      </c>
      <c r="F82" s="40" t="s">
        <v>199</v>
      </c>
      <c r="G82" s="43">
        <v>265360</v>
      </c>
      <c r="H82" s="20" t="s">
        <v>472</v>
      </c>
      <c r="I82" s="50" t="s">
        <v>472</v>
      </c>
      <c r="J82" s="20" t="s">
        <v>472</v>
      </c>
      <c r="K82" s="54" t="s">
        <v>472</v>
      </c>
      <c r="L82" s="58" t="s">
        <v>472</v>
      </c>
    </row>
    <row r="83" spans="1:12" ht="50">
      <c r="A83" s="17">
        <v>54</v>
      </c>
      <c r="B83" s="22" t="s">
        <v>200</v>
      </c>
      <c r="C83" s="30">
        <v>3000000</v>
      </c>
      <c r="D83" s="38">
        <v>2677500</v>
      </c>
      <c r="E83" s="22" t="s">
        <v>470</v>
      </c>
      <c r="F83" s="41" t="s">
        <v>201</v>
      </c>
      <c r="G83" s="50">
        <v>2334239</v>
      </c>
      <c r="H83" s="46" t="s">
        <v>202</v>
      </c>
      <c r="I83" s="38">
        <v>2257500</v>
      </c>
      <c r="J83" s="22" t="s">
        <v>463</v>
      </c>
      <c r="K83" s="17" t="s">
        <v>203</v>
      </c>
      <c r="L83" s="60">
        <v>45840.280891203707</v>
      </c>
    </row>
    <row r="84" spans="1:12" ht="37.5">
      <c r="A84" s="17" t="s">
        <v>472</v>
      </c>
      <c r="B84" s="22" t="s">
        <v>472</v>
      </c>
      <c r="C84" s="30" t="s">
        <v>472</v>
      </c>
      <c r="D84" s="81" t="s">
        <v>472</v>
      </c>
      <c r="E84" s="22" t="s">
        <v>472</v>
      </c>
      <c r="F84" s="40" t="s">
        <v>204</v>
      </c>
      <c r="G84" s="43">
        <v>2977275</v>
      </c>
      <c r="H84" s="46" t="s">
        <v>472</v>
      </c>
      <c r="I84" s="38" t="s">
        <v>472</v>
      </c>
      <c r="J84" s="51" t="s">
        <v>472</v>
      </c>
      <c r="K84" s="17" t="s">
        <v>472</v>
      </c>
      <c r="L84" s="60" t="s">
        <v>472</v>
      </c>
    </row>
    <row r="85" spans="1:12" ht="37.5">
      <c r="A85" s="15" t="s">
        <v>472</v>
      </c>
      <c r="B85" s="20" t="s">
        <v>472</v>
      </c>
      <c r="C85" s="28" t="s">
        <v>472</v>
      </c>
      <c r="D85" s="81" t="s">
        <v>472</v>
      </c>
      <c r="E85" s="20" t="s">
        <v>472</v>
      </c>
      <c r="F85" s="40" t="s">
        <v>205</v>
      </c>
      <c r="G85" s="43">
        <v>2257500</v>
      </c>
      <c r="H85" s="47" t="s">
        <v>472</v>
      </c>
      <c r="I85" s="36" t="s">
        <v>472</v>
      </c>
      <c r="J85" s="39" t="s">
        <v>472</v>
      </c>
      <c r="K85" s="15" t="s">
        <v>472</v>
      </c>
      <c r="L85" s="58" t="s">
        <v>472</v>
      </c>
    </row>
    <row r="86" spans="1:12" ht="37.5">
      <c r="A86" s="15">
        <v>55</v>
      </c>
      <c r="B86" s="20" t="s">
        <v>206</v>
      </c>
      <c r="C86" s="28">
        <v>139100</v>
      </c>
      <c r="D86" s="28">
        <v>139100</v>
      </c>
      <c r="E86" s="19" t="s">
        <v>469</v>
      </c>
      <c r="F86" s="40" t="s">
        <v>207</v>
      </c>
      <c r="G86" s="37">
        <v>139100</v>
      </c>
      <c r="H86" s="20" t="s">
        <v>207</v>
      </c>
      <c r="I86" s="36">
        <v>139100</v>
      </c>
      <c r="J86" s="20" t="s">
        <v>22</v>
      </c>
      <c r="K86" s="15" t="s">
        <v>208</v>
      </c>
      <c r="L86" s="58">
        <v>45842.405740740738</v>
      </c>
    </row>
    <row r="87" spans="1:12" ht="37.5">
      <c r="A87" s="16">
        <v>56</v>
      </c>
      <c r="B87" s="21" t="s">
        <v>209</v>
      </c>
      <c r="C87" s="29">
        <v>30000</v>
      </c>
      <c r="D87" s="29">
        <v>30000</v>
      </c>
      <c r="E87" s="19" t="s">
        <v>469</v>
      </c>
      <c r="F87" s="40" t="s">
        <v>210</v>
      </c>
      <c r="G87" s="37">
        <v>30000</v>
      </c>
      <c r="H87" s="21" t="s">
        <v>210</v>
      </c>
      <c r="I87" s="37">
        <v>30000</v>
      </c>
      <c r="J87" s="21" t="s">
        <v>14</v>
      </c>
      <c r="K87" s="16" t="s">
        <v>211</v>
      </c>
      <c r="L87" s="59">
        <v>45841.272499999999</v>
      </c>
    </row>
    <row r="88" spans="1:12" ht="62.5">
      <c r="A88" s="15">
        <v>57</v>
      </c>
      <c r="B88" s="21" t="s">
        <v>47</v>
      </c>
      <c r="C88" s="29">
        <v>38000</v>
      </c>
      <c r="D88" s="29">
        <v>38000</v>
      </c>
      <c r="E88" s="19" t="s">
        <v>469</v>
      </c>
      <c r="F88" s="40" t="s">
        <v>212</v>
      </c>
      <c r="G88" s="37">
        <v>37385.800000000003</v>
      </c>
      <c r="H88" s="21" t="s">
        <v>213</v>
      </c>
      <c r="I88" s="37">
        <v>37385.800000000003</v>
      </c>
      <c r="J88" s="21" t="s">
        <v>14</v>
      </c>
      <c r="K88" s="16" t="s">
        <v>214</v>
      </c>
      <c r="L88" s="59">
        <v>45863.65252314815</v>
      </c>
    </row>
    <row r="89" spans="1:12" ht="37.5">
      <c r="A89" s="16">
        <v>58</v>
      </c>
      <c r="B89" s="21" t="s">
        <v>215</v>
      </c>
      <c r="C89" s="29">
        <v>35952</v>
      </c>
      <c r="D89" s="29">
        <v>35952</v>
      </c>
      <c r="E89" s="19" t="s">
        <v>469</v>
      </c>
      <c r="F89" s="40" t="s">
        <v>216</v>
      </c>
      <c r="G89" s="37">
        <v>35952</v>
      </c>
      <c r="H89" s="21" t="s">
        <v>216</v>
      </c>
      <c r="I89" s="37">
        <v>35952</v>
      </c>
      <c r="J89" s="21" t="s">
        <v>14</v>
      </c>
      <c r="K89" s="16" t="s">
        <v>217</v>
      </c>
      <c r="L89" s="59">
        <v>45844.323958333327</v>
      </c>
    </row>
    <row r="90" spans="1:12" ht="25">
      <c r="A90" s="15">
        <v>59</v>
      </c>
      <c r="B90" s="21" t="s">
        <v>218</v>
      </c>
      <c r="C90" s="29">
        <v>20451.98</v>
      </c>
      <c r="D90" s="29">
        <v>20451.98</v>
      </c>
      <c r="E90" s="19" t="s">
        <v>469</v>
      </c>
      <c r="F90" s="40" t="s">
        <v>219</v>
      </c>
      <c r="G90" s="37">
        <v>20451.98</v>
      </c>
      <c r="H90" s="21" t="s">
        <v>220</v>
      </c>
      <c r="I90" s="37">
        <v>20451.98</v>
      </c>
      <c r="J90" s="21" t="s">
        <v>22</v>
      </c>
      <c r="K90" s="16" t="s">
        <v>221</v>
      </c>
      <c r="L90" s="59">
        <v>45844.323981481481</v>
      </c>
    </row>
    <row r="91" spans="1:12" ht="35.5" customHeight="1">
      <c r="A91" s="15">
        <v>60</v>
      </c>
      <c r="B91" s="21" t="s">
        <v>222</v>
      </c>
      <c r="C91" s="29">
        <v>32902.5</v>
      </c>
      <c r="D91" s="29">
        <v>32902.5</v>
      </c>
      <c r="E91" s="19" t="s">
        <v>469</v>
      </c>
      <c r="F91" s="40" t="s">
        <v>223</v>
      </c>
      <c r="G91" s="37">
        <v>32902.5</v>
      </c>
      <c r="H91" s="21" t="s">
        <v>223</v>
      </c>
      <c r="I91" s="37">
        <v>32902.5</v>
      </c>
      <c r="J91" s="21" t="s">
        <v>22</v>
      </c>
      <c r="K91" s="16" t="s">
        <v>224</v>
      </c>
      <c r="L91" s="59">
        <v>45844.324016203696</v>
      </c>
    </row>
    <row r="92" spans="1:12" ht="29.5" customHeight="1">
      <c r="A92" s="16">
        <v>61</v>
      </c>
      <c r="B92" s="21" t="s">
        <v>225</v>
      </c>
      <c r="C92" s="29">
        <v>23112</v>
      </c>
      <c r="D92" s="29">
        <v>23112</v>
      </c>
      <c r="E92" s="21" t="s">
        <v>469</v>
      </c>
      <c r="F92" s="40" t="s">
        <v>226</v>
      </c>
      <c r="G92" s="37">
        <v>23112</v>
      </c>
      <c r="H92" s="21" t="s">
        <v>226</v>
      </c>
      <c r="I92" s="37">
        <v>23112</v>
      </c>
      <c r="J92" s="21" t="s">
        <v>22</v>
      </c>
      <c r="K92" s="16" t="s">
        <v>227</v>
      </c>
      <c r="L92" s="59">
        <v>45845.345092592594</v>
      </c>
    </row>
    <row r="93" spans="1:12" ht="87" customHeight="1">
      <c r="A93" s="17">
        <v>62</v>
      </c>
      <c r="B93" s="19" t="s">
        <v>228</v>
      </c>
      <c r="C93" s="27">
        <v>1000000</v>
      </c>
      <c r="D93" s="35">
        <v>1000025</v>
      </c>
      <c r="E93" s="19" t="s">
        <v>471</v>
      </c>
      <c r="F93" s="79" t="s">
        <v>229</v>
      </c>
      <c r="G93" s="35">
        <v>1000000</v>
      </c>
      <c r="H93" s="19" t="s">
        <v>229</v>
      </c>
      <c r="I93" s="35">
        <v>970000</v>
      </c>
      <c r="J93" s="19" t="s">
        <v>466</v>
      </c>
      <c r="K93" s="14" t="s">
        <v>230</v>
      </c>
      <c r="L93" s="57">
        <v>45859.064375000002</v>
      </c>
    </row>
    <row r="94" spans="1:12" ht="50">
      <c r="A94" s="14">
        <v>63</v>
      </c>
      <c r="B94" s="19" t="s">
        <v>467</v>
      </c>
      <c r="C94" s="27">
        <v>488990</v>
      </c>
      <c r="D94" s="27">
        <v>488990</v>
      </c>
      <c r="E94" s="19" t="s">
        <v>469</v>
      </c>
      <c r="F94" s="40" t="s">
        <v>184</v>
      </c>
      <c r="G94" s="43">
        <v>488990</v>
      </c>
      <c r="H94" s="19" t="s">
        <v>185</v>
      </c>
      <c r="I94" s="48">
        <v>488990</v>
      </c>
      <c r="J94" s="19" t="s">
        <v>463</v>
      </c>
      <c r="K94" s="52" t="s">
        <v>231</v>
      </c>
      <c r="L94" s="57">
        <v>45863.465798611112</v>
      </c>
    </row>
    <row r="95" spans="1:12" ht="25">
      <c r="A95" s="15" t="s">
        <v>472</v>
      </c>
      <c r="B95" s="20" t="s">
        <v>472</v>
      </c>
      <c r="C95" s="28" t="s">
        <v>472</v>
      </c>
      <c r="D95" s="81" t="s">
        <v>472</v>
      </c>
      <c r="E95" s="20" t="s">
        <v>472</v>
      </c>
      <c r="F95" s="40" t="s">
        <v>232</v>
      </c>
      <c r="G95" s="43">
        <v>807529</v>
      </c>
      <c r="H95" s="20" t="s">
        <v>472</v>
      </c>
      <c r="I95" s="50" t="s">
        <v>472</v>
      </c>
      <c r="J95" s="20" t="s">
        <v>472</v>
      </c>
      <c r="K95" s="54" t="s">
        <v>472</v>
      </c>
      <c r="L95" s="58" t="s">
        <v>472</v>
      </c>
    </row>
    <row r="96" spans="1:12" ht="50">
      <c r="A96" s="71">
        <v>64</v>
      </c>
      <c r="B96" s="19" t="s">
        <v>233</v>
      </c>
      <c r="C96" s="32">
        <v>185000</v>
      </c>
      <c r="D96" s="32">
        <v>185000</v>
      </c>
      <c r="E96" s="19" t="s">
        <v>469</v>
      </c>
      <c r="F96" s="40" t="s">
        <v>234</v>
      </c>
      <c r="G96" s="43">
        <v>206510</v>
      </c>
      <c r="H96" s="45" t="s">
        <v>235</v>
      </c>
      <c r="I96" s="35">
        <v>185000</v>
      </c>
      <c r="J96" s="24" t="s">
        <v>464</v>
      </c>
      <c r="K96" s="14" t="s">
        <v>236</v>
      </c>
      <c r="L96" s="57">
        <v>45852.134872685187</v>
      </c>
    </row>
    <row r="97" spans="1:12" ht="25">
      <c r="A97" s="72" t="s">
        <v>472</v>
      </c>
      <c r="B97" s="22" t="s">
        <v>472</v>
      </c>
      <c r="C97" s="70" t="s">
        <v>472</v>
      </c>
      <c r="D97" s="81" t="s">
        <v>472</v>
      </c>
      <c r="E97" s="22" t="s">
        <v>472</v>
      </c>
      <c r="F97" s="41" t="s">
        <v>237</v>
      </c>
      <c r="G97" s="50">
        <v>208115</v>
      </c>
      <c r="H97" s="46" t="s">
        <v>472</v>
      </c>
      <c r="I97" s="38" t="s">
        <v>472</v>
      </c>
      <c r="J97" s="12" t="s">
        <v>472</v>
      </c>
      <c r="K97" s="17" t="s">
        <v>472</v>
      </c>
      <c r="L97" s="60" t="s">
        <v>472</v>
      </c>
    </row>
    <row r="98" spans="1:12" ht="25">
      <c r="A98" s="73" t="s">
        <v>472</v>
      </c>
      <c r="B98" s="20" t="s">
        <v>472</v>
      </c>
      <c r="C98" s="33" t="s">
        <v>472</v>
      </c>
      <c r="D98" s="81" t="s">
        <v>472</v>
      </c>
      <c r="E98" s="20" t="s">
        <v>472</v>
      </c>
      <c r="F98" s="40" t="s">
        <v>235</v>
      </c>
      <c r="G98" s="43">
        <v>185000</v>
      </c>
      <c r="H98" s="47" t="s">
        <v>472</v>
      </c>
      <c r="I98" s="36" t="s">
        <v>472</v>
      </c>
      <c r="J98" s="25" t="s">
        <v>472</v>
      </c>
      <c r="K98" s="15" t="s">
        <v>472</v>
      </c>
      <c r="L98" s="58" t="s">
        <v>472</v>
      </c>
    </row>
    <row r="99" spans="1:12" ht="62.5">
      <c r="A99" s="16">
        <v>65</v>
      </c>
      <c r="B99" s="21" t="s">
        <v>238</v>
      </c>
      <c r="C99" s="29">
        <v>480000</v>
      </c>
      <c r="D99" s="29">
        <v>480000</v>
      </c>
      <c r="E99" s="19" t="s">
        <v>469</v>
      </c>
      <c r="F99" s="40" t="s">
        <v>146</v>
      </c>
      <c r="G99" s="37">
        <v>480000</v>
      </c>
      <c r="H99" s="21" t="s">
        <v>146</v>
      </c>
      <c r="I99" s="37">
        <v>480000</v>
      </c>
      <c r="J99" s="21" t="s">
        <v>14</v>
      </c>
      <c r="K99" s="16" t="s">
        <v>239</v>
      </c>
      <c r="L99" s="59">
        <v>45845.353958333333</v>
      </c>
    </row>
    <row r="100" spans="1:12" ht="25">
      <c r="A100" s="16">
        <v>66</v>
      </c>
      <c r="B100" s="21" t="s">
        <v>240</v>
      </c>
      <c r="C100" s="29">
        <v>14957.53</v>
      </c>
      <c r="D100" s="29">
        <v>14957.53</v>
      </c>
      <c r="E100" s="19" t="s">
        <v>469</v>
      </c>
      <c r="F100" s="40" t="s">
        <v>241</v>
      </c>
      <c r="G100" s="37">
        <v>14957.53</v>
      </c>
      <c r="H100" s="21" t="s">
        <v>241</v>
      </c>
      <c r="I100" s="37">
        <v>14957.53</v>
      </c>
      <c r="J100" s="21" t="s">
        <v>22</v>
      </c>
      <c r="K100" s="16" t="s">
        <v>242</v>
      </c>
      <c r="L100" s="59">
        <v>45856.690925925926</v>
      </c>
    </row>
    <row r="101" spans="1:12" ht="25">
      <c r="A101" s="16">
        <v>67</v>
      </c>
      <c r="B101" s="21" t="s">
        <v>243</v>
      </c>
      <c r="C101" s="29">
        <v>8299.99</v>
      </c>
      <c r="D101" s="29">
        <v>8299.99</v>
      </c>
      <c r="E101" s="19" t="s">
        <v>469</v>
      </c>
      <c r="F101" s="40" t="s">
        <v>244</v>
      </c>
      <c r="G101" s="37">
        <v>8299.99</v>
      </c>
      <c r="H101" s="21" t="s">
        <v>244</v>
      </c>
      <c r="I101" s="37">
        <v>8299.99</v>
      </c>
      <c r="J101" s="21" t="s">
        <v>22</v>
      </c>
      <c r="K101" s="16" t="s">
        <v>245</v>
      </c>
      <c r="L101" s="59">
        <v>45856.685763888891</v>
      </c>
    </row>
    <row r="102" spans="1:12" ht="75">
      <c r="A102" s="14">
        <v>68</v>
      </c>
      <c r="B102" s="19" t="s">
        <v>246</v>
      </c>
      <c r="C102" s="27">
        <v>43442</v>
      </c>
      <c r="D102" s="27">
        <v>43442</v>
      </c>
      <c r="E102" s="19" t="s">
        <v>469</v>
      </c>
      <c r="F102" s="40" t="s">
        <v>247</v>
      </c>
      <c r="G102" s="37">
        <v>43442</v>
      </c>
      <c r="H102" s="19" t="s">
        <v>247</v>
      </c>
      <c r="I102" s="35">
        <v>43442</v>
      </c>
      <c r="J102" s="19" t="s">
        <v>14</v>
      </c>
      <c r="K102" s="14" t="s">
        <v>248</v>
      </c>
      <c r="L102" s="57">
        <v>45856.695775462962</v>
      </c>
    </row>
    <row r="103" spans="1:12" ht="62.5">
      <c r="A103" s="14">
        <v>69</v>
      </c>
      <c r="B103" s="19" t="s">
        <v>249</v>
      </c>
      <c r="C103" s="27">
        <v>93090</v>
      </c>
      <c r="D103" s="27">
        <v>93090</v>
      </c>
      <c r="E103" s="19" t="s">
        <v>469</v>
      </c>
      <c r="F103" s="40" t="s">
        <v>67</v>
      </c>
      <c r="G103" s="43">
        <v>94695</v>
      </c>
      <c r="H103" s="19" t="s">
        <v>114</v>
      </c>
      <c r="I103" s="35">
        <v>93090</v>
      </c>
      <c r="J103" s="19" t="s">
        <v>463</v>
      </c>
      <c r="K103" s="14" t="s">
        <v>250</v>
      </c>
      <c r="L103" s="57">
        <v>45860.307326388887</v>
      </c>
    </row>
    <row r="104" spans="1:12" ht="25">
      <c r="A104" s="15" t="s">
        <v>472</v>
      </c>
      <c r="B104" s="20" t="s">
        <v>472</v>
      </c>
      <c r="C104" s="28" t="s">
        <v>472</v>
      </c>
      <c r="D104" s="81" t="s">
        <v>472</v>
      </c>
      <c r="E104" s="20" t="s">
        <v>472</v>
      </c>
      <c r="F104" s="40" t="s">
        <v>114</v>
      </c>
      <c r="G104" s="43">
        <v>93090</v>
      </c>
      <c r="H104" s="20" t="s">
        <v>472</v>
      </c>
      <c r="I104" s="36" t="s">
        <v>472</v>
      </c>
      <c r="J104" s="20" t="s">
        <v>472</v>
      </c>
      <c r="K104" s="15" t="s">
        <v>472</v>
      </c>
      <c r="L104" s="58" t="s">
        <v>472</v>
      </c>
    </row>
    <row r="105" spans="1:12" ht="37.5">
      <c r="A105" s="15">
        <v>70</v>
      </c>
      <c r="B105" s="20" t="s">
        <v>251</v>
      </c>
      <c r="C105" s="28">
        <v>98440</v>
      </c>
      <c r="D105" s="28">
        <v>98440</v>
      </c>
      <c r="E105" s="19" t="s">
        <v>469</v>
      </c>
      <c r="F105" s="40" t="s">
        <v>252</v>
      </c>
      <c r="G105" s="37">
        <v>98440</v>
      </c>
      <c r="H105" s="20" t="s">
        <v>252</v>
      </c>
      <c r="I105" s="36">
        <v>98440</v>
      </c>
      <c r="J105" s="20" t="s">
        <v>14</v>
      </c>
      <c r="K105" s="15" t="s">
        <v>253</v>
      </c>
      <c r="L105" s="58">
        <v>45861.070057870369</v>
      </c>
    </row>
    <row r="106" spans="1:12" ht="25">
      <c r="A106" s="16">
        <v>71</v>
      </c>
      <c r="B106" s="21" t="s">
        <v>254</v>
      </c>
      <c r="C106" s="29">
        <v>14766</v>
      </c>
      <c r="D106" s="29">
        <v>14766</v>
      </c>
      <c r="E106" s="21" t="s">
        <v>469</v>
      </c>
      <c r="F106" s="40" t="s">
        <v>255</v>
      </c>
      <c r="G106" s="37">
        <v>14766</v>
      </c>
      <c r="H106" s="21" t="s">
        <v>255</v>
      </c>
      <c r="I106" s="37">
        <v>14766</v>
      </c>
      <c r="J106" s="21" t="s">
        <v>22</v>
      </c>
      <c r="K106" s="16" t="s">
        <v>256</v>
      </c>
      <c r="L106" s="59">
        <v>45847.391909722217</v>
      </c>
    </row>
    <row r="107" spans="1:12" ht="37.5">
      <c r="A107" s="15">
        <v>72</v>
      </c>
      <c r="B107" s="21" t="s">
        <v>257</v>
      </c>
      <c r="C107" s="29">
        <v>85000</v>
      </c>
      <c r="D107" s="29">
        <v>85000</v>
      </c>
      <c r="E107" s="19" t="s">
        <v>469</v>
      </c>
      <c r="F107" s="40" t="s">
        <v>258</v>
      </c>
      <c r="G107" s="37">
        <v>85000</v>
      </c>
      <c r="H107" s="21" t="s">
        <v>258</v>
      </c>
      <c r="I107" s="37">
        <v>85000</v>
      </c>
      <c r="J107" s="21" t="s">
        <v>472</v>
      </c>
      <c r="K107" s="16" t="s">
        <v>259</v>
      </c>
      <c r="L107" s="59">
        <v>45859.122708333343</v>
      </c>
    </row>
    <row r="108" spans="1:12" ht="150">
      <c r="A108" s="16">
        <v>73</v>
      </c>
      <c r="B108" s="21" t="s">
        <v>260</v>
      </c>
      <c r="C108" s="29">
        <v>128400</v>
      </c>
      <c r="D108" s="29">
        <v>128400</v>
      </c>
      <c r="E108" s="19" t="s">
        <v>469</v>
      </c>
      <c r="F108" s="40" t="s">
        <v>261</v>
      </c>
      <c r="G108" s="37">
        <v>128400</v>
      </c>
      <c r="H108" s="21" t="s">
        <v>262</v>
      </c>
      <c r="I108" s="37">
        <v>128400</v>
      </c>
      <c r="J108" s="21" t="s">
        <v>14</v>
      </c>
      <c r="K108" s="16" t="s">
        <v>263</v>
      </c>
      <c r="L108" s="59">
        <v>45845.38585648148</v>
      </c>
    </row>
    <row r="109" spans="1:12" ht="75">
      <c r="A109" s="14">
        <v>74</v>
      </c>
      <c r="B109" s="19" t="s">
        <v>264</v>
      </c>
      <c r="C109" s="27">
        <v>499957.5</v>
      </c>
      <c r="D109" s="27">
        <v>499957.5</v>
      </c>
      <c r="E109" s="19" t="s">
        <v>469</v>
      </c>
      <c r="F109" s="40" t="s">
        <v>155</v>
      </c>
      <c r="G109" s="43">
        <v>706200</v>
      </c>
      <c r="H109" s="19" t="s">
        <v>153</v>
      </c>
      <c r="I109" s="35">
        <v>499957.5</v>
      </c>
      <c r="J109" s="19" t="s">
        <v>463</v>
      </c>
      <c r="K109" s="14" t="s">
        <v>265</v>
      </c>
      <c r="L109" s="57">
        <v>45845.403680555559</v>
      </c>
    </row>
    <row r="110" spans="1:12" ht="24" customHeight="1">
      <c r="A110" s="17" t="s">
        <v>472</v>
      </c>
      <c r="B110" s="22" t="s">
        <v>472</v>
      </c>
      <c r="C110" s="30" t="s">
        <v>472</v>
      </c>
      <c r="D110" s="81" t="s">
        <v>472</v>
      </c>
      <c r="E110" s="22" t="s">
        <v>472</v>
      </c>
      <c r="F110" s="40" t="s">
        <v>156</v>
      </c>
      <c r="G110" s="43">
        <v>642000</v>
      </c>
      <c r="H110" s="22" t="s">
        <v>472</v>
      </c>
      <c r="I110" s="38" t="s">
        <v>472</v>
      </c>
      <c r="J110" s="22" t="s">
        <v>472</v>
      </c>
      <c r="K110" s="17" t="s">
        <v>472</v>
      </c>
      <c r="L110" s="60" t="s">
        <v>472</v>
      </c>
    </row>
    <row r="111" spans="1:12" ht="25">
      <c r="A111" s="15" t="s">
        <v>472</v>
      </c>
      <c r="B111" s="20" t="s">
        <v>472</v>
      </c>
      <c r="C111" s="28" t="s">
        <v>472</v>
      </c>
      <c r="D111" s="81" t="s">
        <v>472</v>
      </c>
      <c r="E111" s="20" t="s">
        <v>472</v>
      </c>
      <c r="F111" s="40" t="s">
        <v>152</v>
      </c>
      <c r="G111" s="43">
        <v>499957.5</v>
      </c>
      <c r="H111" s="20" t="s">
        <v>472</v>
      </c>
      <c r="I111" s="36" t="s">
        <v>472</v>
      </c>
      <c r="J111" s="20" t="s">
        <v>472</v>
      </c>
      <c r="K111" s="15" t="s">
        <v>472</v>
      </c>
      <c r="L111" s="58" t="s">
        <v>472</v>
      </c>
    </row>
    <row r="112" spans="1:12" s="4" customFormat="1" ht="37.5">
      <c r="A112" s="18">
        <v>75</v>
      </c>
      <c r="B112" s="23" t="s">
        <v>266</v>
      </c>
      <c r="C112" s="31">
        <v>16680</v>
      </c>
      <c r="D112" s="31">
        <v>16680</v>
      </c>
      <c r="E112" s="19" t="s">
        <v>469</v>
      </c>
      <c r="F112" s="80" t="s">
        <v>267</v>
      </c>
      <c r="G112" s="44">
        <v>16680</v>
      </c>
      <c r="H112" s="23" t="s">
        <v>267</v>
      </c>
      <c r="I112" s="44">
        <v>16680</v>
      </c>
      <c r="J112" s="23" t="s">
        <v>22</v>
      </c>
      <c r="K112" s="18" t="s">
        <v>268</v>
      </c>
      <c r="L112" s="61">
        <v>45855.160763888889</v>
      </c>
    </row>
    <row r="113" spans="1:12" ht="37.5">
      <c r="A113" s="16">
        <v>76</v>
      </c>
      <c r="B113" s="21" t="s">
        <v>269</v>
      </c>
      <c r="C113" s="29">
        <v>299600</v>
      </c>
      <c r="D113" s="29">
        <v>299600</v>
      </c>
      <c r="E113" s="19" t="s">
        <v>469</v>
      </c>
      <c r="F113" s="40" t="s">
        <v>270</v>
      </c>
      <c r="G113" s="37">
        <v>299600</v>
      </c>
      <c r="H113" s="21" t="s">
        <v>270</v>
      </c>
      <c r="I113" s="37">
        <v>299600</v>
      </c>
      <c r="J113" s="19" t="s">
        <v>14</v>
      </c>
      <c r="K113" s="16" t="s">
        <v>271</v>
      </c>
      <c r="L113" s="59">
        <v>45847.298726851863</v>
      </c>
    </row>
    <row r="114" spans="1:12" ht="62.5">
      <c r="A114" s="16">
        <v>77</v>
      </c>
      <c r="B114" s="21" t="s">
        <v>272</v>
      </c>
      <c r="C114" s="29">
        <v>41195</v>
      </c>
      <c r="D114" s="29">
        <v>41195</v>
      </c>
      <c r="E114" s="19" t="s">
        <v>469</v>
      </c>
      <c r="F114" s="40" t="s">
        <v>273</v>
      </c>
      <c r="G114" s="37">
        <v>41195</v>
      </c>
      <c r="H114" s="21" t="s">
        <v>273</v>
      </c>
      <c r="I114" s="37">
        <v>41195</v>
      </c>
      <c r="J114" s="21" t="s">
        <v>14</v>
      </c>
      <c r="K114" s="16" t="s">
        <v>274</v>
      </c>
      <c r="L114" s="59">
        <v>45863.654826388891</v>
      </c>
    </row>
    <row r="115" spans="1:12" ht="50">
      <c r="A115" s="16">
        <v>78</v>
      </c>
      <c r="B115" s="21" t="s">
        <v>275</v>
      </c>
      <c r="C115" s="29">
        <v>13910</v>
      </c>
      <c r="D115" s="29">
        <v>13910</v>
      </c>
      <c r="E115" s="19" t="s">
        <v>469</v>
      </c>
      <c r="F115" s="40" t="s">
        <v>273</v>
      </c>
      <c r="G115" s="37">
        <v>13910</v>
      </c>
      <c r="H115" s="21" t="s">
        <v>273</v>
      </c>
      <c r="I115" s="37">
        <v>13910</v>
      </c>
      <c r="J115" s="21" t="s">
        <v>14</v>
      </c>
      <c r="K115" s="16" t="s">
        <v>276</v>
      </c>
      <c r="L115" s="59">
        <v>45863.400625000002</v>
      </c>
    </row>
    <row r="116" spans="1:12" ht="100">
      <c r="A116" s="16">
        <v>79</v>
      </c>
      <c r="B116" s="21" t="s">
        <v>277</v>
      </c>
      <c r="C116" s="29">
        <v>25000</v>
      </c>
      <c r="D116" s="29">
        <v>25000</v>
      </c>
      <c r="E116" s="19" t="s">
        <v>469</v>
      </c>
      <c r="F116" s="40" t="s">
        <v>278</v>
      </c>
      <c r="G116" s="37">
        <v>25000</v>
      </c>
      <c r="H116" s="21" t="s">
        <v>278</v>
      </c>
      <c r="I116" s="37">
        <v>25000</v>
      </c>
      <c r="J116" s="21" t="s">
        <v>14</v>
      </c>
      <c r="K116" s="16" t="s">
        <v>279</v>
      </c>
      <c r="L116" s="59">
        <v>45860.426666666674</v>
      </c>
    </row>
    <row r="117" spans="1:12" ht="37.5">
      <c r="A117" s="16">
        <v>80</v>
      </c>
      <c r="B117" s="21" t="s">
        <v>280</v>
      </c>
      <c r="C117" s="29">
        <v>81715.899999999994</v>
      </c>
      <c r="D117" s="29">
        <v>81715.899999999994</v>
      </c>
      <c r="E117" s="19" t="s">
        <v>469</v>
      </c>
      <c r="F117" s="40" t="s">
        <v>281</v>
      </c>
      <c r="G117" s="37">
        <v>81715.899999999994</v>
      </c>
      <c r="H117" s="21" t="s">
        <v>281</v>
      </c>
      <c r="I117" s="37">
        <v>81715.899999999994</v>
      </c>
      <c r="J117" s="21" t="s">
        <v>14</v>
      </c>
      <c r="K117" s="16" t="s">
        <v>282</v>
      </c>
      <c r="L117" s="59">
        <v>45863.657164351847</v>
      </c>
    </row>
    <row r="118" spans="1:12" ht="37.5">
      <c r="A118" s="16">
        <v>81</v>
      </c>
      <c r="B118" s="21" t="s">
        <v>283</v>
      </c>
      <c r="C118" s="29">
        <v>41500</v>
      </c>
      <c r="D118" s="29">
        <v>41500</v>
      </c>
      <c r="E118" s="19" t="s">
        <v>469</v>
      </c>
      <c r="F118" s="40" t="s">
        <v>284</v>
      </c>
      <c r="G118" s="37">
        <v>41500</v>
      </c>
      <c r="H118" s="21" t="s">
        <v>284</v>
      </c>
      <c r="I118" s="37">
        <v>41500</v>
      </c>
      <c r="J118" s="21" t="s">
        <v>14</v>
      </c>
      <c r="K118" s="16" t="s">
        <v>285</v>
      </c>
      <c r="L118" s="59">
        <v>45863.661782407413</v>
      </c>
    </row>
    <row r="119" spans="1:12" ht="37.5">
      <c r="A119" s="16">
        <v>82</v>
      </c>
      <c r="B119" s="21" t="s">
        <v>286</v>
      </c>
      <c r="C119" s="29">
        <v>26964</v>
      </c>
      <c r="D119" s="29">
        <v>26964</v>
      </c>
      <c r="E119" s="19" t="s">
        <v>469</v>
      </c>
      <c r="F119" s="40" t="s">
        <v>287</v>
      </c>
      <c r="G119" s="37">
        <v>26964</v>
      </c>
      <c r="H119" s="21" t="s">
        <v>287</v>
      </c>
      <c r="I119" s="37">
        <v>26964</v>
      </c>
      <c r="J119" s="21" t="s">
        <v>22</v>
      </c>
      <c r="K119" s="16" t="s">
        <v>288</v>
      </c>
      <c r="L119" s="59">
        <v>45863.621851851851</v>
      </c>
    </row>
    <row r="120" spans="1:12" ht="75">
      <c r="A120" s="16">
        <v>83</v>
      </c>
      <c r="B120" s="21" t="s">
        <v>289</v>
      </c>
      <c r="C120" s="29">
        <v>65000</v>
      </c>
      <c r="D120" s="29">
        <v>65000</v>
      </c>
      <c r="E120" s="19" t="s">
        <v>469</v>
      </c>
      <c r="F120" s="40" t="s">
        <v>290</v>
      </c>
      <c r="G120" s="37">
        <v>69550</v>
      </c>
      <c r="H120" s="21" t="s">
        <v>290</v>
      </c>
      <c r="I120" s="37">
        <v>69550</v>
      </c>
      <c r="J120" s="21" t="s">
        <v>14</v>
      </c>
      <c r="K120" s="16" t="s">
        <v>291</v>
      </c>
      <c r="L120" s="59">
        <v>45866.719907407409</v>
      </c>
    </row>
    <row r="121" spans="1:12" ht="87.5">
      <c r="A121" s="16">
        <v>84</v>
      </c>
      <c r="B121" s="21" t="s">
        <v>292</v>
      </c>
      <c r="C121" s="29">
        <v>4256460</v>
      </c>
      <c r="D121" s="37">
        <v>4256460</v>
      </c>
      <c r="E121" s="19" t="s">
        <v>469</v>
      </c>
      <c r="F121" s="40" t="s">
        <v>293</v>
      </c>
      <c r="G121" s="37">
        <v>4202960</v>
      </c>
      <c r="H121" s="21" t="s">
        <v>293</v>
      </c>
      <c r="I121" s="37">
        <v>4202960</v>
      </c>
      <c r="J121" s="21" t="s">
        <v>14</v>
      </c>
      <c r="K121" s="16" t="s">
        <v>294</v>
      </c>
      <c r="L121" s="59">
        <v>45847.124675925923</v>
      </c>
    </row>
    <row r="122" spans="1:12" ht="37.5">
      <c r="A122" s="16">
        <v>85</v>
      </c>
      <c r="B122" s="21" t="s">
        <v>295</v>
      </c>
      <c r="C122" s="29">
        <v>36915</v>
      </c>
      <c r="D122" s="29">
        <v>36915</v>
      </c>
      <c r="E122" s="19" t="s">
        <v>469</v>
      </c>
      <c r="F122" s="40" t="s">
        <v>296</v>
      </c>
      <c r="G122" s="37">
        <v>36915</v>
      </c>
      <c r="H122" s="21" t="s">
        <v>296</v>
      </c>
      <c r="I122" s="37">
        <v>36915</v>
      </c>
      <c r="J122" s="21" t="s">
        <v>14</v>
      </c>
      <c r="K122" s="16" t="s">
        <v>297</v>
      </c>
      <c r="L122" s="59">
        <v>45862.177314814813</v>
      </c>
    </row>
    <row r="123" spans="1:12" ht="50">
      <c r="A123" s="16">
        <v>86</v>
      </c>
      <c r="B123" s="21" t="s">
        <v>298</v>
      </c>
      <c r="C123" s="29">
        <v>150000</v>
      </c>
      <c r="D123" s="29">
        <v>150000</v>
      </c>
      <c r="E123" s="19" t="s">
        <v>469</v>
      </c>
      <c r="F123" s="40" t="s">
        <v>299</v>
      </c>
      <c r="G123" s="37">
        <v>150000</v>
      </c>
      <c r="H123" s="21" t="s">
        <v>299</v>
      </c>
      <c r="I123" s="37">
        <v>150000</v>
      </c>
      <c r="J123" s="21" t="s">
        <v>22</v>
      </c>
      <c r="K123" s="16" t="s">
        <v>300</v>
      </c>
      <c r="L123" s="59">
        <v>45852.191944444443</v>
      </c>
    </row>
    <row r="124" spans="1:12" ht="37.5">
      <c r="A124" s="16">
        <v>87</v>
      </c>
      <c r="B124" s="21" t="s">
        <v>301</v>
      </c>
      <c r="C124" s="29">
        <v>23730</v>
      </c>
      <c r="D124" s="29">
        <v>23730</v>
      </c>
      <c r="E124" s="19" t="s">
        <v>469</v>
      </c>
      <c r="F124" s="40" t="s">
        <v>302</v>
      </c>
      <c r="G124" s="37">
        <v>23730</v>
      </c>
      <c r="H124" s="21" t="s">
        <v>302</v>
      </c>
      <c r="I124" s="37">
        <v>23730</v>
      </c>
      <c r="J124" s="21" t="s">
        <v>14</v>
      </c>
      <c r="K124" s="16" t="s">
        <v>303</v>
      </c>
      <c r="L124" s="59">
        <v>45862.271782407413</v>
      </c>
    </row>
    <row r="125" spans="1:12" ht="37.5">
      <c r="A125" s="16">
        <v>88</v>
      </c>
      <c r="B125" s="21" t="s">
        <v>304</v>
      </c>
      <c r="C125" s="29">
        <v>49931.55</v>
      </c>
      <c r="D125" s="29">
        <v>49931.55</v>
      </c>
      <c r="E125" s="19" t="s">
        <v>469</v>
      </c>
      <c r="F125" s="40" t="s">
        <v>305</v>
      </c>
      <c r="G125" s="37">
        <v>49931.55</v>
      </c>
      <c r="H125" s="21" t="s">
        <v>305</v>
      </c>
      <c r="I125" s="37">
        <v>49931.55</v>
      </c>
      <c r="J125" s="21" t="s">
        <v>22</v>
      </c>
      <c r="K125" s="16" t="s">
        <v>306</v>
      </c>
      <c r="L125" s="59">
        <v>45862.279583333337</v>
      </c>
    </row>
    <row r="126" spans="1:12" ht="50">
      <c r="A126" s="16">
        <v>89</v>
      </c>
      <c r="B126" s="21" t="s">
        <v>307</v>
      </c>
      <c r="C126" s="29">
        <v>88275</v>
      </c>
      <c r="D126" s="29">
        <v>88275</v>
      </c>
      <c r="E126" s="19" t="s">
        <v>469</v>
      </c>
      <c r="F126" s="40" t="s">
        <v>308</v>
      </c>
      <c r="G126" s="37">
        <v>88275</v>
      </c>
      <c r="H126" s="21" t="s">
        <v>308</v>
      </c>
      <c r="I126" s="37">
        <v>88275</v>
      </c>
      <c r="J126" s="21" t="s">
        <v>14</v>
      </c>
      <c r="K126" s="16" t="s">
        <v>309</v>
      </c>
      <c r="L126" s="59">
        <v>45858.482800925929</v>
      </c>
    </row>
    <row r="127" spans="1:12" ht="25">
      <c r="A127" s="16">
        <v>90</v>
      </c>
      <c r="B127" s="21" t="s">
        <v>310</v>
      </c>
      <c r="C127" s="29">
        <v>25508.799999999999</v>
      </c>
      <c r="D127" s="29">
        <v>25508.799999999999</v>
      </c>
      <c r="E127" s="19" t="s">
        <v>469</v>
      </c>
      <c r="F127" s="40" t="s">
        <v>311</v>
      </c>
      <c r="G127" s="37">
        <v>25508.799999999999</v>
      </c>
      <c r="H127" s="21" t="s">
        <v>311</v>
      </c>
      <c r="I127" s="37">
        <v>25508.799999999999</v>
      </c>
      <c r="J127" s="21" t="s">
        <v>22</v>
      </c>
      <c r="K127" s="16" t="s">
        <v>312</v>
      </c>
      <c r="L127" s="59">
        <v>45861.40121527778</v>
      </c>
    </row>
    <row r="128" spans="1:12" ht="25">
      <c r="A128" s="16">
        <v>91</v>
      </c>
      <c r="B128" s="21" t="s">
        <v>313</v>
      </c>
      <c r="C128" s="29">
        <v>29489.59</v>
      </c>
      <c r="D128" s="29">
        <v>29489.59</v>
      </c>
      <c r="E128" s="19" t="s">
        <v>469</v>
      </c>
      <c r="F128" s="40" t="s">
        <v>44</v>
      </c>
      <c r="G128" s="37">
        <v>29489.59</v>
      </c>
      <c r="H128" s="21" t="s">
        <v>45</v>
      </c>
      <c r="I128" s="37">
        <v>29489.59</v>
      </c>
      <c r="J128" s="21" t="s">
        <v>22</v>
      </c>
      <c r="K128" s="16" t="s">
        <v>314</v>
      </c>
      <c r="L128" s="59">
        <v>45861.401273148149</v>
      </c>
    </row>
    <row r="129" spans="1:12" ht="37.5">
      <c r="A129" s="16">
        <v>92</v>
      </c>
      <c r="B129" s="21" t="s">
        <v>315</v>
      </c>
      <c r="C129" s="29">
        <v>89131</v>
      </c>
      <c r="D129" s="29">
        <v>89131</v>
      </c>
      <c r="E129" s="19" t="s">
        <v>469</v>
      </c>
      <c r="F129" s="40" t="s">
        <v>316</v>
      </c>
      <c r="G129" s="37">
        <v>89131</v>
      </c>
      <c r="H129" s="21" t="s">
        <v>316</v>
      </c>
      <c r="I129" s="37">
        <v>89131</v>
      </c>
      <c r="J129" s="21" t="s">
        <v>22</v>
      </c>
      <c r="K129" s="16" t="s">
        <v>317</v>
      </c>
      <c r="L129" s="59">
        <v>45861.401307870372</v>
      </c>
    </row>
    <row r="130" spans="1:12" ht="37.5">
      <c r="A130" s="16">
        <v>93</v>
      </c>
      <c r="B130" s="19" t="s">
        <v>318</v>
      </c>
      <c r="C130" s="27">
        <v>41730</v>
      </c>
      <c r="D130" s="27">
        <v>41730</v>
      </c>
      <c r="E130" s="19" t="s">
        <v>469</v>
      </c>
      <c r="F130" s="40" t="s">
        <v>273</v>
      </c>
      <c r="G130" s="37">
        <v>41730</v>
      </c>
      <c r="H130" s="19" t="s">
        <v>273</v>
      </c>
      <c r="I130" s="35">
        <v>41730</v>
      </c>
      <c r="J130" s="19" t="s">
        <v>14</v>
      </c>
      <c r="K130" s="14" t="s">
        <v>319</v>
      </c>
      <c r="L130" s="57">
        <v>45856.107951388891</v>
      </c>
    </row>
    <row r="131" spans="1:12" ht="87.5">
      <c r="A131" s="14">
        <v>94</v>
      </c>
      <c r="B131" s="19" t="s">
        <v>320</v>
      </c>
      <c r="C131" s="27">
        <v>480000</v>
      </c>
      <c r="D131" s="27">
        <v>480000</v>
      </c>
      <c r="E131" s="19" t="s">
        <v>469</v>
      </c>
      <c r="F131" s="40" t="s">
        <v>321</v>
      </c>
      <c r="G131" s="43">
        <v>480000</v>
      </c>
      <c r="H131" s="19" t="s">
        <v>321</v>
      </c>
      <c r="I131" s="48">
        <v>480000</v>
      </c>
      <c r="J131" s="19" t="s">
        <v>463</v>
      </c>
      <c r="K131" s="52" t="s">
        <v>322</v>
      </c>
      <c r="L131" s="57">
        <v>45860.451643518521</v>
      </c>
    </row>
    <row r="132" spans="1:12">
      <c r="A132" s="17" t="s">
        <v>472</v>
      </c>
      <c r="B132" s="22" t="s">
        <v>472</v>
      </c>
      <c r="C132" s="30" t="s">
        <v>472</v>
      </c>
      <c r="D132" s="81" t="s">
        <v>472</v>
      </c>
      <c r="E132" s="22" t="s">
        <v>472</v>
      </c>
      <c r="F132" s="40" t="s">
        <v>323</v>
      </c>
      <c r="G132" s="43">
        <v>525000</v>
      </c>
      <c r="H132" s="22" t="s">
        <v>472</v>
      </c>
      <c r="I132" s="49" t="s">
        <v>472</v>
      </c>
      <c r="J132" s="22" t="s">
        <v>472</v>
      </c>
      <c r="K132" s="53" t="s">
        <v>472</v>
      </c>
      <c r="L132" s="60" t="s">
        <v>472</v>
      </c>
    </row>
    <row r="133" spans="1:12">
      <c r="A133" s="17" t="s">
        <v>472</v>
      </c>
      <c r="B133" s="22" t="s">
        <v>472</v>
      </c>
      <c r="C133" s="30" t="s">
        <v>472</v>
      </c>
      <c r="D133" s="81" t="s">
        <v>472</v>
      </c>
      <c r="E133" s="22" t="s">
        <v>472</v>
      </c>
      <c r="F133" s="40" t="s">
        <v>325</v>
      </c>
      <c r="G133" s="43">
        <v>500000</v>
      </c>
      <c r="H133" s="22" t="s">
        <v>472</v>
      </c>
      <c r="I133" s="49" t="s">
        <v>472</v>
      </c>
      <c r="J133" s="22" t="s">
        <v>472</v>
      </c>
      <c r="K133" s="53" t="s">
        <v>472</v>
      </c>
      <c r="L133" s="60" t="s">
        <v>472</v>
      </c>
    </row>
    <row r="134" spans="1:12" ht="25">
      <c r="A134" s="15" t="s">
        <v>472</v>
      </c>
      <c r="B134" s="20" t="s">
        <v>472</v>
      </c>
      <c r="C134" s="28" t="s">
        <v>472</v>
      </c>
      <c r="D134" s="81" t="s">
        <v>472</v>
      </c>
      <c r="E134" s="20" t="s">
        <v>472</v>
      </c>
      <c r="F134" s="40" t="s">
        <v>324</v>
      </c>
      <c r="G134" s="43">
        <v>480000</v>
      </c>
      <c r="H134" s="20" t="s">
        <v>472</v>
      </c>
      <c r="I134" s="50" t="s">
        <v>472</v>
      </c>
      <c r="J134" s="20" t="s">
        <v>472</v>
      </c>
      <c r="K134" s="54" t="s">
        <v>472</v>
      </c>
      <c r="L134" s="58" t="s">
        <v>472</v>
      </c>
    </row>
    <row r="135" spans="1:12" ht="37.5">
      <c r="A135" s="15">
        <v>95</v>
      </c>
      <c r="B135" s="20" t="s">
        <v>326</v>
      </c>
      <c r="C135" s="28">
        <v>26536</v>
      </c>
      <c r="D135" s="28">
        <v>26536</v>
      </c>
      <c r="E135" s="19" t="s">
        <v>469</v>
      </c>
      <c r="F135" s="40" t="s">
        <v>327</v>
      </c>
      <c r="G135" s="37">
        <v>26536</v>
      </c>
      <c r="H135" s="20" t="s">
        <v>327</v>
      </c>
      <c r="I135" s="36">
        <v>26536</v>
      </c>
      <c r="J135" s="20" t="s">
        <v>22</v>
      </c>
      <c r="K135" s="15" t="s">
        <v>328</v>
      </c>
      <c r="L135" s="58">
        <v>45856.104085648149</v>
      </c>
    </row>
    <row r="136" spans="1:12" ht="75">
      <c r="A136" s="14">
        <v>96</v>
      </c>
      <c r="B136" s="19" t="s">
        <v>329</v>
      </c>
      <c r="C136" s="27">
        <v>130000</v>
      </c>
      <c r="D136" s="27">
        <v>130000</v>
      </c>
      <c r="E136" s="19" t="s">
        <v>469</v>
      </c>
      <c r="F136" s="40" t="s">
        <v>330</v>
      </c>
      <c r="G136" s="43">
        <v>158000</v>
      </c>
      <c r="H136" s="19" t="s">
        <v>331</v>
      </c>
      <c r="I136" s="35">
        <v>130000</v>
      </c>
      <c r="J136" s="19" t="s">
        <v>14</v>
      </c>
      <c r="K136" s="14" t="s">
        <v>332</v>
      </c>
      <c r="L136" s="62">
        <v>45862.160092592603</v>
      </c>
    </row>
    <row r="137" spans="1:12" ht="18.649999999999999" customHeight="1">
      <c r="A137" s="15" t="s">
        <v>472</v>
      </c>
      <c r="B137" s="20" t="s">
        <v>472</v>
      </c>
      <c r="C137" s="28" t="s">
        <v>472</v>
      </c>
      <c r="D137" s="81" t="s">
        <v>472</v>
      </c>
      <c r="E137" s="20" t="s">
        <v>472</v>
      </c>
      <c r="F137" s="40" t="s">
        <v>331</v>
      </c>
      <c r="G137" s="43">
        <v>130000</v>
      </c>
      <c r="H137" s="20" t="s">
        <v>472</v>
      </c>
      <c r="I137" s="36" t="s">
        <v>472</v>
      </c>
      <c r="J137" s="20" t="s">
        <v>472</v>
      </c>
      <c r="K137" s="15" t="s">
        <v>472</v>
      </c>
      <c r="L137" s="63" t="s">
        <v>472</v>
      </c>
    </row>
    <row r="138" spans="1:12" ht="25">
      <c r="A138" s="15">
        <v>97</v>
      </c>
      <c r="B138" s="20" t="s">
        <v>333</v>
      </c>
      <c r="C138" s="28">
        <v>126260</v>
      </c>
      <c r="D138" s="28">
        <v>126260</v>
      </c>
      <c r="E138" s="19" t="s">
        <v>469</v>
      </c>
      <c r="F138" s="40" t="s">
        <v>334</v>
      </c>
      <c r="G138" s="37">
        <v>126260</v>
      </c>
      <c r="H138" s="20" t="s">
        <v>334</v>
      </c>
      <c r="I138" s="36">
        <v>126260</v>
      </c>
      <c r="J138" s="22" t="s">
        <v>22</v>
      </c>
      <c r="K138" s="15" t="s">
        <v>335</v>
      </c>
      <c r="L138" s="58">
        <v>45862.461319444446</v>
      </c>
    </row>
    <row r="139" spans="1:12" ht="75">
      <c r="A139" s="16">
        <v>98</v>
      </c>
      <c r="B139" s="21" t="s">
        <v>336</v>
      </c>
      <c r="C139" s="29">
        <v>490000</v>
      </c>
      <c r="D139" s="29">
        <v>490000</v>
      </c>
      <c r="E139" s="19" t="s">
        <v>469</v>
      </c>
      <c r="F139" s="40" t="s">
        <v>337</v>
      </c>
      <c r="G139" s="37">
        <v>490000</v>
      </c>
      <c r="H139" s="21" t="s">
        <v>337</v>
      </c>
      <c r="I139" s="37">
        <v>490000</v>
      </c>
      <c r="J139" s="21" t="s">
        <v>14</v>
      </c>
      <c r="K139" s="16" t="s">
        <v>338</v>
      </c>
      <c r="L139" s="59">
        <v>45863.320891203701</v>
      </c>
    </row>
    <row r="140" spans="1:12" ht="37.5">
      <c r="A140" s="15">
        <v>99</v>
      </c>
      <c r="B140" s="21" t="s">
        <v>339</v>
      </c>
      <c r="C140" s="29">
        <v>58000</v>
      </c>
      <c r="D140" s="29">
        <v>58000</v>
      </c>
      <c r="E140" s="19" t="s">
        <v>469</v>
      </c>
      <c r="F140" s="40" t="s">
        <v>340</v>
      </c>
      <c r="G140" s="37">
        <v>57349.86</v>
      </c>
      <c r="H140" s="21" t="s">
        <v>340</v>
      </c>
      <c r="I140" s="37">
        <v>57349.86</v>
      </c>
      <c r="J140" s="21" t="s">
        <v>14</v>
      </c>
      <c r="K140" s="16" t="s">
        <v>341</v>
      </c>
      <c r="L140" s="59">
        <v>45862.298275462963</v>
      </c>
    </row>
    <row r="141" spans="1:12" ht="112.5">
      <c r="A141" s="16">
        <v>100</v>
      </c>
      <c r="B141" s="21" t="s">
        <v>342</v>
      </c>
      <c r="C141" s="29">
        <v>278200</v>
      </c>
      <c r="D141" s="29">
        <v>278200</v>
      </c>
      <c r="E141" s="19" t="s">
        <v>469</v>
      </c>
      <c r="F141" s="40" t="s">
        <v>343</v>
      </c>
      <c r="G141" s="37">
        <v>278200</v>
      </c>
      <c r="H141" s="21" t="s">
        <v>343</v>
      </c>
      <c r="I141" s="37">
        <v>278200</v>
      </c>
      <c r="J141" s="21" t="s">
        <v>14</v>
      </c>
      <c r="K141" s="16" t="s">
        <v>344</v>
      </c>
      <c r="L141" s="59">
        <v>45863.347615740742</v>
      </c>
    </row>
    <row r="142" spans="1:12" ht="37.5">
      <c r="A142" s="15">
        <v>101</v>
      </c>
      <c r="B142" s="21" t="s">
        <v>345</v>
      </c>
      <c r="C142" s="29">
        <v>435000</v>
      </c>
      <c r="D142" s="29">
        <v>435000</v>
      </c>
      <c r="E142" s="19" t="s">
        <v>469</v>
      </c>
      <c r="F142" s="40" t="s">
        <v>346</v>
      </c>
      <c r="G142" s="37">
        <v>435000</v>
      </c>
      <c r="H142" s="21" t="s">
        <v>346</v>
      </c>
      <c r="I142" s="37">
        <v>435000</v>
      </c>
      <c r="J142" s="21" t="s">
        <v>14</v>
      </c>
      <c r="K142" s="16" t="s">
        <v>347</v>
      </c>
      <c r="L142" s="59">
        <v>45863.261481481481</v>
      </c>
    </row>
    <row r="143" spans="1:12" ht="50">
      <c r="A143" s="16">
        <v>102</v>
      </c>
      <c r="B143" s="21" t="s">
        <v>348</v>
      </c>
      <c r="C143" s="29">
        <v>27820</v>
      </c>
      <c r="D143" s="29">
        <v>27820</v>
      </c>
      <c r="E143" s="19" t="s">
        <v>469</v>
      </c>
      <c r="F143" s="40" t="s">
        <v>349</v>
      </c>
      <c r="G143" s="37">
        <v>27820</v>
      </c>
      <c r="H143" s="21" t="s">
        <v>349</v>
      </c>
      <c r="I143" s="37">
        <v>27820</v>
      </c>
      <c r="J143" s="21" t="s">
        <v>14</v>
      </c>
      <c r="K143" s="16" t="s">
        <v>350</v>
      </c>
      <c r="L143" s="59">
        <v>45867.165937500002</v>
      </c>
    </row>
    <row r="144" spans="1:12" ht="25">
      <c r="A144" s="15">
        <v>103</v>
      </c>
      <c r="B144" s="21" t="s">
        <v>351</v>
      </c>
      <c r="C144" s="29">
        <v>90000</v>
      </c>
      <c r="D144" s="29">
        <v>90000</v>
      </c>
      <c r="E144" s="19" t="s">
        <v>469</v>
      </c>
      <c r="F144" s="40" t="s">
        <v>352</v>
      </c>
      <c r="G144" s="37">
        <v>90000</v>
      </c>
      <c r="H144" s="21" t="s">
        <v>353</v>
      </c>
      <c r="I144" s="37">
        <v>90000</v>
      </c>
      <c r="J144" s="21" t="s">
        <v>22</v>
      </c>
      <c r="K144" s="16" t="s">
        <v>354</v>
      </c>
      <c r="L144" s="59">
        <v>45862.331597222219</v>
      </c>
    </row>
    <row r="145" spans="1:12" ht="62.5">
      <c r="A145" s="16">
        <v>104</v>
      </c>
      <c r="B145" s="21" t="s">
        <v>355</v>
      </c>
      <c r="C145" s="29">
        <v>98000</v>
      </c>
      <c r="D145" s="29">
        <v>98000</v>
      </c>
      <c r="E145" s="19" t="s">
        <v>469</v>
      </c>
      <c r="F145" s="40" t="s">
        <v>356</v>
      </c>
      <c r="G145" s="37">
        <v>98000</v>
      </c>
      <c r="H145" s="21" t="s">
        <v>356</v>
      </c>
      <c r="I145" s="37">
        <v>98000</v>
      </c>
      <c r="J145" s="21" t="s">
        <v>14</v>
      </c>
      <c r="K145" s="16" t="s">
        <v>357</v>
      </c>
      <c r="L145" s="59">
        <v>45862.388831018521</v>
      </c>
    </row>
    <row r="146" spans="1:12" ht="75">
      <c r="A146" s="16">
        <v>105</v>
      </c>
      <c r="B146" s="21" t="s">
        <v>358</v>
      </c>
      <c r="C146" s="29">
        <v>90000</v>
      </c>
      <c r="D146" s="29">
        <v>90000</v>
      </c>
      <c r="E146" s="19" t="s">
        <v>469</v>
      </c>
      <c r="F146" s="40" t="s">
        <v>359</v>
      </c>
      <c r="G146" s="37">
        <v>90000</v>
      </c>
      <c r="H146" s="21" t="s">
        <v>359</v>
      </c>
      <c r="I146" s="37">
        <v>90000</v>
      </c>
      <c r="J146" s="21" t="s">
        <v>14</v>
      </c>
      <c r="K146" s="16" t="s">
        <v>360</v>
      </c>
      <c r="L146" s="59">
        <v>45862.39707175926</v>
      </c>
    </row>
    <row r="147" spans="1:12" ht="100">
      <c r="A147" s="16">
        <v>106</v>
      </c>
      <c r="B147" s="21" t="s">
        <v>361</v>
      </c>
      <c r="C147" s="29">
        <v>35000</v>
      </c>
      <c r="D147" s="29">
        <v>35000</v>
      </c>
      <c r="E147" s="19" t="s">
        <v>469</v>
      </c>
      <c r="F147" s="40" t="s">
        <v>362</v>
      </c>
      <c r="G147" s="37">
        <v>35000</v>
      </c>
      <c r="H147" s="21" t="s">
        <v>362</v>
      </c>
      <c r="I147" s="37">
        <v>35000</v>
      </c>
      <c r="J147" s="21" t="s">
        <v>14</v>
      </c>
      <c r="K147" s="16" t="s">
        <v>363</v>
      </c>
      <c r="L147" s="59">
        <v>45867.178680555553</v>
      </c>
    </row>
    <row r="148" spans="1:12" ht="62.5">
      <c r="A148" s="15">
        <v>107</v>
      </c>
      <c r="B148" s="19" t="s">
        <v>364</v>
      </c>
      <c r="C148" s="27">
        <v>877400</v>
      </c>
      <c r="D148" s="35">
        <v>877400</v>
      </c>
      <c r="E148" s="19" t="s">
        <v>469</v>
      </c>
      <c r="F148" s="40" t="s">
        <v>365</v>
      </c>
      <c r="G148" s="35">
        <v>877400</v>
      </c>
      <c r="H148" s="19" t="s">
        <v>365</v>
      </c>
      <c r="I148" s="35">
        <v>877400</v>
      </c>
      <c r="J148" s="19" t="s">
        <v>14</v>
      </c>
      <c r="K148" s="14" t="s">
        <v>366</v>
      </c>
      <c r="L148" s="57">
        <v>45867.295254629629</v>
      </c>
    </row>
    <row r="149" spans="1:12" ht="37.5">
      <c r="A149" s="15">
        <v>108</v>
      </c>
      <c r="B149" s="19" t="s">
        <v>367</v>
      </c>
      <c r="C149" s="27">
        <v>98000</v>
      </c>
      <c r="D149" s="27">
        <v>98000</v>
      </c>
      <c r="E149" s="19" t="s">
        <v>469</v>
      </c>
      <c r="F149" s="40" t="s">
        <v>368</v>
      </c>
      <c r="G149" s="43">
        <v>98000</v>
      </c>
      <c r="H149" s="19" t="s">
        <v>368</v>
      </c>
      <c r="I149" s="35">
        <v>98000</v>
      </c>
      <c r="J149" s="19" t="s">
        <v>14</v>
      </c>
      <c r="K149" s="14" t="s">
        <v>369</v>
      </c>
      <c r="L149" s="57">
        <v>45867.236458333333</v>
      </c>
    </row>
    <row r="150" spans="1:12" ht="50">
      <c r="A150" s="16">
        <v>109</v>
      </c>
      <c r="B150" s="21" t="s">
        <v>370</v>
      </c>
      <c r="C150" s="29">
        <v>225780.7</v>
      </c>
      <c r="D150" s="29">
        <v>225780.7</v>
      </c>
      <c r="E150" s="19" t="s">
        <v>469</v>
      </c>
      <c r="F150" s="40" t="s">
        <v>371</v>
      </c>
      <c r="G150" s="37">
        <v>225780.7</v>
      </c>
      <c r="H150" s="20" t="s">
        <v>371</v>
      </c>
      <c r="I150" s="36">
        <v>225780.7</v>
      </c>
      <c r="J150" s="20" t="s">
        <v>14</v>
      </c>
      <c r="K150" s="15" t="s">
        <v>372</v>
      </c>
      <c r="L150" s="58">
        <v>45855.710324074083</v>
      </c>
    </row>
    <row r="151" spans="1:12" ht="37.5">
      <c r="A151" s="15">
        <v>110</v>
      </c>
      <c r="B151" s="21" t="s">
        <v>373</v>
      </c>
      <c r="C151" s="29">
        <v>210362</v>
      </c>
      <c r="D151" s="29">
        <v>210362</v>
      </c>
      <c r="E151" s="19" t="s">
        <v>469</v>
      </c>
      <c r="F151" s="40" t="s">
        <v>374</v>
      </c>
      <c r="G151" s="37">
        <v>210362</v>
      </c>
      <c r="H151" s="21" t="s">
        <v>374</v>
      </c>
      <c r="I151" s="37">
        <v>210362</v>
      </c>
      <c r="J151" s="21" t="s">
        <v>14</v>
      </c>
      <c r="K151" s="16" t="s">
        <v>375</v>
      </c>
      <c r="L151" s="59">
        <v>45855.71292824074</v>
      </c>
    </row>
    <row r="152" spans="1:12" ht="50">
      <c r="A152" s="16">
        <v>111</v>
      </c>
      <c r="B152" s="21" t="s">
        <v>376</v>
      </c>
      <c r="C152" s="29">
        <v>497550</v>
      </c>
      <c r="D152" s="29">
        <v>497550</v>
      </c>
      <c r="E152" s="19" t="s">
        <v>469</v>
      </c>
      <c r="F152" s="40" t="s">
        <v>377</v>
      </c>
      <c r="G152" s="37">
        <v>497550</v>
      </c>
      <c r="H152" s="21" t="s">
        <v>377</v>
      </c>
      <c r="I152" s="37">
        <v>497550</v>
      </c>
      <c r="J152" s="21" t="s">
        <v>14</v>
      </c>
      <c r="K152" s="16" t="s">
        <v>378</v>
      </c>
      <c r="L152" s="59">
        <v>45855.715405092589</v>
      </c>
    </row>
    <row r="153" spans="1:12" ht="37.5">
      <c r="A153" s="15">
        <v>112</v>
      </c>
      <c r="B153" s="21" t="s">
        <v>379</v>
      </c>
      <c r="C153" s="29">
        <v>175200</v>
      </c>
      <c r="D153" s="29">
        <v>175200</v>
      </c>
      <c r="E153" s="19" t="s">
        <v>469</v>
      </c>
      <c r="F153" s="40" t="s">
        <v>380</v>
      </c>
      <c r="G153" s="37">
        <v>175200</v>
      </c>
      <c r="H153" s="21" t="s">
        <v>380</v>
      </c>
      <c r="I153" s="37">
        <v>175200</v>
      </c>
      <c r="J153" s="21" t="s">
        <v>14</v>
      </c>
      <c r="K153" s="16" t="s">
        <v>381</v>
      </c>
      <c r="L153" s="59">
        <v>45863.382002314807</v>
      </c>
    </row>
    <row r="154" spans="1:12" ht="62.5">
      <c r="A154" s="16">
        <v>113</v>
      </c>
      <c r="B154" s="21" t="s">
        <v>382</v>
      </c>
      <c r="C154" s="29">
        <v>60000</v>
      </c>
      <c r="D154" s="29">
        <v>60000</v>
      </c>
      <c r="E154" s="19" t="s">
        <v>469</v>
      </c>
      <c r="F154" s="40" t="s">
        <v>383</v>
      </c>
      <c r="G154" s="37">
        <v>60000</v>
      </c>
      <c r="H154" s="21" t="s">
        <v>383</v>
      </c>
      <c r="I154" s="37">
        <v>60000</v>
      </c>
      <c r="J154" s="21" t="s">
        <v>14</v>
      </c>
      <c r="K154" s="16" t="s">
        <v>384</v>
      </c>
      <c r="L154" s="59">
        <v>45867.332986111112</v>
      </c>
    </row>
    <row r="155" spans="1:12" ht="25">
      <c r="A155" s="15">
        <v>114</v>
      </c>
      <c r="B155" s="21" t="s">
        <v>385</v>
      </c>
      <c r="C155" s="29">
        <v>17976</v>
      </c>
      <c r="D155" s="29">
        <v>17976</v>
      </c>
      <c r="E155" s="21" t="s">
        <v>469</v>
      </c>
      <c r="F155" s="40" t="s">
        <v>226</v>
      </c>
      <c r="G155" s="37">
        <v>17976</v>
      </c>
      <c r="H155" s="21" t="s">
        <v>226</v>
      </c>
      <c r="I155" s="37">
        <v>17976</v>
      </c>
      <c r="J155" s="21" t="s">
        <v>22</v>
      </c>
      <c r="K155" s="16" t="s">
        <v>386</v>
      </c>
      <c r="L155" s="59">
        <v>45860.269421296303</v>
      </c>
    </row>
    <row r="156" spans="1:12" ht="25">
      <c r="A156" s="16">
        <v>115</v>
      </c>
      <c r="B156" s="21" t="s">
        <v>387</v>
      </c>
      <c r="C156" s="29">
        <v>72000</v>
      </c>
      <c r="D156" s="29">
        <v>72000</v>
      </c>
      <c r="E156" s="19" t="s">
        <v>469</v>
      </c>
      <c r="F156" s="40" t="s">
        <v>388</v>
      </c>
      <c r="G156" s="37">
        <v>72000</v>
      </c>
      <c r="H156" s="21" t="s">
        <v>388</v>
      </c>
      <c r="I156" s="37">
        <v>71663.25</v>
      </c>
      <c r="J156" s="21" t="s">
        <v>22</v>
      </c>
      <c r="K156" s="16" t="s">
        <v>389</v>
      </c>
      <c r="L156" s="59">
        <v>45863.663587962961</v>
      </c>
    </row>
    <row r="157" spans="1:12" ht="62.5">
      <c r="A157" s="15">
        <v>116</v>
      </c>
      <c r="B157" s="21" t="s">
        <v>390</v>
      </c>
      <c r="C157" s="29">
        <v>55531.93</v>
      </c>
      <c r="D157" s="29">
        <v>55531.93</v>
      </c>
      <c r="E157" s="19" t="s">
        <v>469</v>
      </c>
      <c r="F157" s="40" t="s">
        <v>391</v>
      </c>
      <c r="G157" s="37">
        <v>55531.93</v>
      </c>
      <c r="H157" s="21" t="s">
        <v>391</v>
      </c>
      <c r="I157" s="37">
        <v>55531.93</v>
      </c>
      <c r="J157" s="21" t="s">
        <v>22</v>
      </c>
      <c r="K157" s="16" t="s">
        <v>392</v>
      </c>
      <c r="L157" s="59">
        <v>45867.352222222216</v>
      </c>
    </row>
    <row r="158" spans="1:12" ht="50">
      <c r="A158" s="16">
        <v>117</v>
      </c>
      <c r="B158" s="21" t="s">
        <v>393</v>
      </c>
      <c r="C158" s="29">
        <v>30816</v>
      </c>
      <c r="D158" s="29">
        <v>30816</v>
      </c>
      <c r="E158" s="19" t="s">
        <v>469</v>
      </c>
      <c r="F158" s="40" t="s">
        <v>394</v>
      </c>
      <c r="G158" s="37">
        <v>30816</v>
      </c>
      <c r="H158" s="21" t="s">
        <v>394</v>
      </c>
      <c r="I158" s="37">
        <v>30816</v>
      </c>
      <c r="J158" s="21" t="s">
        <v>22</v>
      </c>
      <c r="K158" s="16" t="s">
        <v>395</v>
      </c>
      <c r="L158" s="59">
        <v>45860.545439814807</v>
      </c>
    </row>
    <row r="159" spans="1:12" ht="25">
      <c r="A159" s="16">
        <v>118</v>
      </c>
      <c r="B159" s="21" t="s">
        <v>396</v>
      </c>
      <c r="C159" s="29">
        <v>2824.8</v>
      </c>
      <c r="D159" s="29">
        <v>2824.8</v>
      </c>
      <c r="E159" s="19" t="s">
        <v>469</v>
      </c>
      <c r="F159" s="40" t="s">
        <v>397</v>
      </c>
      <c r="G159" s="37">
        <v>2824.8</v>
      </c>
      <c r="H159" s="21" t="s">
        <v>397</v>
      </c>
      <c r="I159" s="37">
        <v>2824.8</v>
      </c>
      <c r="J159" s="21" t="s">
        <v>22</v>
      </c>
      <c r="K159" s="16" t="s">
        <v>398</v>
      </c>
      <c r="L159" s="59">
        <v>45863.669027777767</v>
      </c>
    </row>
    <row r="160" spans="1:12" ht="62.5">
      <c r="A160" s="16">
        <v>119</v>
      </c>
      <c r="B160" s="19" t="s">
        <v>399</v>
      </c>
      <c r="C160" s="27">
        <v>140000</v>
      </c>
      <c r="D160" s="27">
        <v>140000</v>
      </c>
      <c r="E160" s="19" t="s">
        <v>469</v>
      </c>
      <c r="F160" s="40" t="s">
        <v>400</v>
      </c>
      <c r="G160" s="37">
        <v>140000</v>
      </c>
      <c r="H160" s="19" t="s">
        <v>400</v>
      </c>
      <c r="I160" s="35">
        <v>140000</v>
      </c>
      <c r="J160" s="19" t="s">
        <v>14</v>
      </c>
      <c r="K160" s="14" t="s">
        <v>401</v>
      </c>
      <c r="L160" s="57">
        <v>45863.449571759258</v>
      </c>
    </row>
    <row r="161" spans="1:12" ht="50">
      <c r="A161" s="14">
        <v>120</v>
      </c>
      <c r="B161" s="19" t="s">
        <v>402</v>
      </c>
      <c r="C161" s="27">
        <v>490000.01</v>
      </c>
      <c r="D161" s="27">
        <v>490000.01</v>
      </c>
      <c r="E161" s="19" t="s">
        <v>469</v>
      </c>
      <c r="F161" s="40" t="s">
        <v>403</v>
      </c>
      <c r="G161" s="43">
        <v>624000</v>
      </c>
      <c r="H161" s="19" t="s">
        <v>404</v>
      </c>
      <c r="I161" s="35">
        <v>490000</v>
      </c>
      <c r="J161" s="19" t="s">
        <v>463</v>
      </c>
      <c r="K161" s="14" t="s">
        <v>405</v>
      </c>
      <c r="L161" s="62">
        <v>45862.430497685193</v>
      </c>
    </row>
    <row r="162" spans="1:12" ht="25">
      <c r="A162" s="17" t="s">
        <v>472</v>
      </c>
      <c r="B162" s="22" t="s">
        <v>472</v>
      </c>
      <c r="C162" s="30" t="s">
        <v>472</v>
      </c>
      <c r="D162" s="81" t="s">
        <v>472</v>
      </c>
      <c r="E162" s="22" t="s">
        <v>472</v>
      </c>
      <c r="F162" s="40" t="s">
        <v>406</v>
      </c>
      <c r="G162" s="43">
        <v>679999.98</v>
      </c>
      <c r="H162" s="22" t="s">
        <v>472</v>
      </c>
      <c r="I162" s="38" t="s">
        <v>472</v>
      </c>
      <c r="J162" s="22" t="s">
        <v>472</v>
      </c>
      <c r="K162" s="17" t="s">
        <v>472</v>
      </c>
      <c r="L162" s="64" t="s">
        <v>472</v>
      </c>
    </row>
    <row r="163" spans="1:12" ht="21" customHeight="1">
      <c r="A163" s="15" t="s">
        <v>472</v>
      </c>
      <c r="B163" s="20" t="s">
        <v>472</v>
      </c>
      <c r="C163" s="28" t="s">
        <v>472</v>
      </c>
      <c r="D163" s="81" t="s">
        <v>472</v>
      </c>
      <c r="E163" s="20" t="s">
        <v>472</v>
      </c>
      <c r="F163" s="40" t="s">
        <v>407</v>
      </c>
      <c r="G163" s="43">
        <v>490000.01</v>
      </c>
      <c r="H163" s="20" t="s">
        <v>472</v>
      </c>
      <c r="I163" s="36" t="s">
        <v>472</v>
      </c>
      <c r="J163" s="20" t="s">
        <v>472</v>
      </c>
      <c r="K163" s="15" t="s">
        <v>472</v>
      </c>
      <c r="L163" s="63" t="s">
        <v>472</v>
      </c>
    </row>
    <row r="164" spans="1:12" ht="62.5">
      <c r="A164" s="17">
        <v>121</v>
      </c>
      <c r="B164" s="22" t="s">
        <v>408</v>
      </c>
      <c r="C164" s="29">
        <v>500000</v>
      </c>
      <c r="D164" s="29">
        <v>500000</v>
      </c>
      <c r="E164" s="19" t="s">
        <v>469</v>
      </c>
      <c r="F164" s="40" t="s">
        <v>409</v>
      </c>
      <c r="G164" s="37">
        <v>500000</v>
      </c>
      <c r="H164" s="22" t="s">
        <v>409</v>
      </c>
      <c r="I164" s="38">
        <v>500000</v>
      </c>
      <c r="J164" s="22" t="s">
        <v>14</v>
      </c>
      <c r="K164" s="17" t="s">
        <v>410</v>
      </c>
      <c r="L164" s="60">
        <v>45856.366041666668</v>
      </c>
    </row>
    <row r="165" spans="1:12" ht="62.5">
      <c r="A165" s="14">
        <v>122</v>
      </c>
      <c r="B165" s="19" t="s">
        <v>411</v>
      </c>
      <c r="C165" s="27">
        <v>480000</v>
      </c>
      <c r="D165" s="27">
        <v>480000</v>
      </c>
      <c r="E165" s="19" t="s">
        <v>469</v>
      </c>
      <c r="F165" s="40" t="s">
        <v>323</v>
      </c>
      <c r="G165" s="43">
        <v>480000</v>
      </c>
      <c r="H165" s="19" t="s">
        <v>323</v>
      </c>
      <c r="I165" s="35">
        <v>480000</v>
      </c>
      <c r="J165" s="19" t="s">
        <v>463</v>
      </c>
      <c r="K165" s="14" t="s">
        <v>412</v>
      </c>
      <c r="L165" s="57">
        <v>45863.642314814817</v>
      </c>
    </row>
    <row r="166" spans="1:12" ht="19.5" customHeight="1">
      <c r="A166" s="17" t="s">
        <v>472</v>
      </c>
      <c r="B166" s="22" t="s">
        <v>472</v>
      </c>
      <c r="C166" s="30" t="s">
        <v>472</v>
      </c>
      <c r="D166" s="81" t="s">
        <v>472</v>
      </c>
      <c r="E166" s="22" t="s">
        <v>472</v>
      </c>
      <c r="F166" s="40" t="s">
        <v>325</v>
      </c>
      <c r="G166" s="43">
        <v>510000</v>
      </c>
      <c r="H166" s="22" t="s">
        <v>472</v>
      </c>
      <c r="I166" s="38" t="s">
        <v>472</v>
      </c>
      <c r="J166" s="22" t="s">
        <v>472</v>
      </c>
      <c r="K166" s="17" t="s">
        <v>472</v>
      </c>
      <c r="L166" s="60" t="s">
        <v>472</v>
      </c>
    </row>
    <row r="167" spans="1:12" ht="25">
      <c r="A167" s="15" t="s">
        <v>472</v>
      </c>
      <c r="B167" s="20" t="s">
        <v>472</v>
      </c>
      <c r="C167" s="28" t="s">
        <v>472</v>
      </c>
      <c r="D167" s="81" t="s">
        <v>472</v>
      </c>
      <c r="E167" s="20" t="s">
        <v>472</v>
      </c>
      <c r="F167" s="40" t="s">
        <v>413</v>
      </c>
      <c r="G167" s="43">
        <v>530000</v>
      </c>
      <c r="H167" s="20" t="s">
        <v>472</v>
      </c>
      <c r="I167" s="36" t="s">
        <v>472</v>
      </c>
      <c r="J167" s="20" t="s">
        <v>472</v>
      </c>
      <c r="K167" s="15" t="s">
        <v>472</v>
      </c>
      <c r="L167" s="58" t="s">
        <v>472</v>
      </c>
    </row>
    <row r="168" spans="1:12" ht="37.5">
      <c r="A168" s="17">
        <v>123</v>
      </c>
      <c r="B168" s="22" t="s">
        <v>414</v>
      </c>
      <c r="C168" s="30">
        <v>7000000</v>
      </c>
      <c r="D168" s="38">
        <v>7000000</v>
      </c>
      <c r="E168" s="22" t="s">
        <v>470</v>
      </c>
      <c r="F168" s="40" t="s">
        <v>415</v>
      </c>
      <c r="G168" s="37">
        <v>6290000</v>
      </c>
      <c r="H168" s="22" t="s">
        <v>415</v>
      </c>
      <c r="I168" s="38">
        <v>6290000</v>
      </c>
      <c r="J168" s="22" t="s">
        <v>14</v>
      </c>
      <c r="K168" s="17" t="s">
        <v>416</v>
      </c>
      <c r="L168" s="60">
        <v>45868.039375</v>
      </c>
    </row>
    <row r="169" spans="1:12" ht="50">
      <c r="A169" s="14">
        <v>124</v>
      </c>
      <c r="B169" s="19" t="s">
        <v>417</v>
      </c>
      <c r="C169" s="27">
        <v>499000</v>
      </c>
      <c r="D169" s="27">
        <v>499000</v>
      </c>
      <c r="E169" s="19" t="s">
        <v>469</v>
      </c>
      <c r="F169" s="40" t="s">
        <v>418</v>
      </c>
      <c r="G169" s="43">
        <v>499000</v>
      </c>
      <c r="H169" s="19" t="s">
        <v>418</v>
      </c>
      <c r="I169" s="48">
        <v>499000</v>
      </c>
      <c r="J169" s="19" t="s">
        <v>463</v>
      </c>
      <c r="K169" s="55" t="s">
        <v>419</v>
      </c>
      <c r="L169" s="65">
        <v>45863.649236111109</v>
      </c>
    </row>
    <row r="170" spans="1:12" ht="25">
      <c r="A170" s="17" t="s">
        <v>472</v>
      </c>
      <c r="B170" s="22" t="s">
        <v>472</v>
      </c>
      <c r="C170" s="30" t="s">
        <v>472</v>
      </c>
      <c r="D170" s="81" t="s">
        <v>472</v>
      </c>
      <c r="E170" s="22" t="s">
        <v>472</v>
      </c>
      <c r="F170" s="40" t="s">
        <v>420</v>
      </c>
      <c r="G170" s="43">
        <v>606690</v>
      </c>
      <c r="H170" s="22" t="s">
        <v>472</v>
      </c>
      <c r="I170" s="49" t="s">
        <v>472</v>
      </c>
      <c r="J170" s="22" t="s">
        <v>472</v>
      </c>
      <c r="K170" s="56" t="s">
        <v>472</v>
      </c>
      <c r="L170" s="64" t="s">
        <v>472</v>
      </c>
    </row>
    <row r="171" spans="1:12" ht="50">
      <c r="A171" s="14">
        <v>125</v>
      </c>
      <c r="B171" s="24" t="s">
        <v>421</v>
      </c>
      <c r="C171" s="27">
        <v>99980.800000000003</v>
      </c>
      <c r="D171" s="27">
        <v>99980.800000000003</v>
      </c>
      <c r="E171" s="19" t="s">
        <v>469</v>
      </c>
      <c r="F171" s="40" t="s">
        <v>422</v>
      </c>
      <c r="G171" s="43">
        <v>101650</v>
      </c>
      <c r="H171" s="45" t="s">
        <v>423</v>
      </c>
      <c r="I171" s="35">
        <v>99980.800000000003</v>
      </c>
      <c r="J171" s="19" t="s">
        <v>463</v>
      </c>
      <c r="K171" s="14" t="s">
        <v>424</v>
      </c>
      <c r="L171" s="62">
        <v>45863.378310185188</v>
      </c>
    </row>
    <row r="172" spans="1:12" ht="25">
      <c r="A172" s="15" t="s">
        <v>472</v>
      </c>
      <c r="B172" s="25" t="s">
        <v>472</v>
      </c>
      <c r="C172" s="28" t="s">
        <v>472</v>
      </c>
      <c r="D172" s="81" t="s">
        <v>472</v>
      </c>
      <c r="E172" s="20" t="s">
        <v>472</v>
      </c>
      <c r="F172" s="40" t="s">
        <v>423</v>
      </c>
      <c r="G172" s="43">
        <v>99980.800000000003</v>
      </c>
      <c r="H172" s="47" t="s">
        <v>472</v>
      </c>
      <c r="I172" s="36" t="s">
        <v>472</v>
      </c>
      <c r="J172" s="25" t="s">
        <v>472</v>
      </c>
      <c r="K172" s="15" t="s">
        <v>472</v>
      </c>
      <c r="L172" s="63" t="s">
        <v>472</v>
      </c>
    </row>
    <row r="173" spans="1:12" ht="37.5">
      <c r="A173" s="15">
        <v>126</v>
      </c>
      <c r="B173" s="20" t="s">
        <v>425</v>
      </c>
      <c r="C173" s="28">
        <v>251985</v>
      </c>
      <c r="D173" s="28">
        <v>251985</v>
      </c>
      <c r="E173" s="19" t="s">
        <v>469</v>
      </c>
      <c r="F173" s="40" t="s">
        <v>426</v>
      </c>
      <c r="G173" s="37">
        <v>251985</v>
      </c>
      <c r="H173" s="20" t="s">
        <v>426</v>
      </c>
      <c r="I173" s="36">
        <v>251985</v>
      </c>
      <c r="J173" s="20" t="s">
        <v>14</v>
      </c>
      <c r="K173" s="15" t="s">
        <v>427</v>
      </c>
      <c r="L173" s="58">
        <v>45862.327893518523</v>
      </c>
    </row>
    <row r="174" spans="1:12" ht="37.5">
      <c r="A174" s="16">
        <v>127</v>
      </c>
      <c r="B174" s="21" t="s">
        <v>465</v>
      </c>
      <c r="C174" s="29">
        <v>202650.38</v>
      </c>
      <c r="D174" s="29">
        <v>202650.38</v>
      </c>
      <c r="E174" s="19" t="s">
        <v>469</v>
      </c>
      <c r="F174" s="40" t="s">
        <v>428</v>
      </c>
      <c r="G174" s="37">
        <v>202650.32</v>
      </c>
      <c r="H174" s="21" t="s">
        <v>428</v>
      </c>
      <c r="I174" s="37">
        <v>202650.32</v>
      </c>
      <c r="J174" s="20" t="s">
        <v>14</v>
      </c>
      <c r="K174" s="16" t="s">
        <v>429</v>
      </c>
      <c r="L174" s="59">
        <v>45861.459074074082</v>
      </c>
    </row>
    <row r="175" spans="1:12" ht="37.5">
      <c r="A175" s="16">
        <v>128</v>
      </c>
      <c r="B175" s="21" t="s">
        <v>430</v>
      </c>
      <c r="C175" s="29">
        <v>48150</v>
      </c>
      <c r="D175" s="29">
        <v>48150</v>
      </c>
      <c r="E175" s="19" t="s">
        <v>469</v>
      </c>
      <c r="F175" s="40" t="s">
        <v>431</v>
      </c>
      <c r="G175" s="37">
        <v>48150</v>
      </c>
      <c r="H175" s="21" t="s">
        <v>431</v>
      </c>
      <c r="I175" s="37">
        <v>48150</v>
      </c>
      <c r="J175" s="21" t="s">
        <v>14</v>
      </c>
      <c r="K175" s="16" t="s">
        <v>432</v>
      </c>
      <c r="L175" s="59">
        <v>45863.666180555563</v>
      </c>
    </row>
    <row r="176" spans="1:12" ht="50">
      <c r="A176" s="16">
        <v>129</v>
      </c>
      <c r="B176" s="21" t="s">
        <v>433</v>
      </c>
      <c r="C176" s="29">
        <v>99938</v>
      </c>
      <c r="D176" s="29">
        <v>99938</v>
      </c>
      <c r="E176" s="19" t="s">
        <v>469</v>
      </c>
      <c r="F176" s="40" t="s">
        <v>434</v>
      </c>
      <c r="G176" s="37">
        <v>99938</v>
      </c>
      <c r="H176" s="21" t="s">
        <v>434</v>
      </c>
      <c r="I176" s="37">
        <v>99938</v>
      </c>
      <c r="J176" s="21" t="s">
        <v>22</v>
      </c>
      <c r="K176" s="16" t="s">
        <v>435</v>
      </c>
      <c r="L176" s="59">
        <v>45863.671435185177</v>
      </c>
    </row>
    <row r="177" spans="1:12" ht="25">
      <c r="A177" s="16">
        <v>130</v>
      </c>
      <c r="B177" s="21" t="s">
        <v>436</v>
      </c>
      <c r="C177" s="29">
        <v>98975</v>
      </c>
      <c r="D177" s="29">
        <v>98975</v>
      </c>
      <c r="E177" s="19" t="s">
        <v>469</v>
      </c>
      <c r="F177" s="40" t="s">
        <v>437</v>
      </c>
      <c r="G177" s="37">
        <v>98975</v>
      </c>
      <c r="H177" s="21" t="s">
        <v>437</v>
      </c>
      <c r="I177" s="37">
        <v>98975</v>
      </c>
      <c r="J177" s="21" t="s">
        <v>22</v>
      </c>
      <c r="K177" s="16" t="s">
        <v>438</v>
      </c>
      <c r="L177" s="59">
        <v>45863.674039351848</v>
      </c>
    </row>
    <row r="178" spans="1:12" ht="25">
      <c r="A178" s="16">
        <v>131</v>
      </c>
      <c r="B178" s="19" t="s">
        <v>439</v>
      </c>
      <c r="C178" s="27">
        <v>188748</v>
      </c>
      <c r="D178" s="27">
        <v>188748</v>
      </c>
      <c r="E178" s="19" t="s">
        <v>469</v>
      </c>
      <c r="F178" s="40" t="s">
        <v>440</v>
      </c>
      <c r="G178" s="37">
        <v>188748</v>
      </c>
      <c r="H178" s="19" t="s">
        <v>440</v>
      </c>
      <c r="I178" s="35">
        <v>188748</v>
      </c>
      <c r="J178" s="19" t="s">
        <v>22</v>
      </c>
      <c r="K178" s="14" t="s">
        <v>441</v>
      </c>
      <c r="L178" s="57">
        <v>45862.387280092589</v>
      </c>
    </row>
    <row r="179" spans="1:12" ht="50">
      <c r="A179" s="14">
        <v>132</v>
      </c>
      <c r="B179" s="24" t="s">
        <v>442</v>
      </c>
      <c r="C179" s="27">
        <v>440000</v>
      </c>
      <c r="D179" s="27">
        <v>440000</v>
      </c>
      <c r="E179" s="19" t="s">
        <v>469</v>
      </c>
      <c r="F179" s="40" t="s">
        <v>443</v>
      </c>
      <c r="G179" s="43">
        <v>440000</v>
      </c>
      <c r="H179" s="45" t="s">
        <v>443</v>
      </c>
      <c r="I179" s="35">
        <v>440000</v>
      </c>
      <c r="J179" s="19" t="s">
        <v>463</v>
      </c>
      <c r="K179" s="14" t="s">
        <v>444</v>
      </c>
      <c r="L179" s="62">
        <v>45863.636319444442</v>
      </c>
    </row>
    <row r="180" spans="1:12" ht="21" customHeight="1">
      <c r="A180" s="17" t="s">
        <v>472</v>
      </c>
      <c r="B180" s="12" t="s">
        <v>472</v>
      </c>
      <c r="C180" s="30" t="s">
        <v>472</v>
      </c>
      <c r="D180" s="81" t="s">
        <v>472</v>
      </c>
      <c r="E180" s="22" t="s">
        <v>472</v>
      </c>
      <c r="F180" s="40" t="s">
        <v>445</v>
      </c>
      <c r="G180" s="43">
        <v>457500</v>
      </c>
      <c r="H180" s="46" t="s">
        <v>472</v>
      </c>
      <c r="I180" s="38" t="s">
        <v>472</v>
      </c>
      <c r="J180" s="12" t="s">
        <v>472</v>
      </c>
      <c r="K180" s="17" t="s">
        <v>472</v>
      </c>
      <c r="L180" s="64" t="s">
        <v>472</v>
      </c>
    </row>
    <row r="181" spans="1:12" ht="21" customHeight="1">
      <c r="A181" s="17" t="s">
        <v>472</v>
      </c>
      <c r="B181" s="12" t="s">
        <v>472</v>
      </c>
      <c r="C181" s="30" t="s">
        <v>472</v>
      </c>
      <c r="D181" s="81" t="s">
        <v>472</v>
      </c>
      <c r="E181" s="22" t="s">
        <v>472</v>
      </c>
      <c r="F181" s="40" t="s">
        <v>446</v>
      </c>
      <c r="G181" s="43">
        <v>467000</v>
      </c>
      <c r="H181" s="46" t="s">
        <v>472</v>
      </c>
      <c r="I181" s="38" t="s">
        <v>472</v>
      </c>
      <c r="J181" s="12" t="s">
        <v>472</v>
      </c>
      <c r="K181" s="17" t="s">
        <v>472</v>
      </c>
      <c r="L181" s="64" t="s">
        <v>472</v>
      </c>
    </row>
    <row r="182" spans="1:12" ht="62.5">
      <c r="A182" s="14">
        <v>133</v>
      </c>
      <c r="B182" s="19" t="s">
        <v>447</v>
      </c>
      <c r="C182" s="32">
        <v>496480</v>
      </c>
      <c r="D182" s="32">
        <v>496480</v>
      </c>
      <c r="E182" s="19" t="s">
        <v>469</v>
      </c>
      <c r="F182" s="40" t="s">
        <v>448</v>
      </c>
      <c r="G182" s="43">
        <v>496480</v>
      </c>
      <c r="H182" s="45" t="s">
        <v>448</v>
      </c>
      <c r="I182" s="35">
        <v>496480</v>
      </c>
      <c r="J182" s="19" t="s">
        <v>463</v>
      </c>
      <c r="K182" s="14" t="s">
        <v>449</v>
      </c>
      <c r="L182" s="62">
        <v>45863.630486111113</v>
      </c>
    </row>
    <row r="183" spans="1:12" ht="25">
      <c r="A183" s="15" t="s">
        <v>472</v>
      </c>
      <c r="B183" s="20" t="s">
        <v>472</v>
      </c>
      <c r="C183" s="33" t="s">
        <v>472</v>
      </c>
      <c r="D183" s="81" t="s">
        <v>472</v>
      </c>
      <c r="E183" s="39" t="s">
        <v>472</v>
      </c>
      <c r="F183" s="40" t="s">
        <v>450</v>
      </c>
      <c r="G183" s="43">
        <v>709966.4</v>
      </c>
      <c r="H183" s="47" t="s">
        <v>472</v>
      </c>
      <c r="I183" s="36" t="s">
        <v>472</v>
      </c>
      <c r="J183" s="25" t="s">
        <v>472</v>
      </c>
      <c r="K183" s="15" t="s">
        <v>472</v>
      </c>
      <c r="L183" s="63" t="s">
        <v>472</v>
      </c>
    </row>
    <row r="184" spans="1:12" ht="37.5">
      <c r="A184" s="15">
        <v>134</v>
      </c>
      <c r="B184" s="20" t="s">
        <v>451</v>
      </c>
      <c r="C184" s="28">
        <v>124120</v>
      </c>
      <c r="D184" s="28">
        <v>124120</v>
      </c>
      <c r="E184" s="19" t="s">
        <v>469</v>
      </c>
      <c r="F184" s="40" t="s">
        <v>452</v>
      </c>
      <c r="G184" s="37">
        <v>124120</v>
      </c>
      <c r="H184" s="20" t="s">
        <v>452</v>
      </c>
      <c r="I184" s="36">
        <v>124120</v>
      </c>
      <c r="J184" s="20" t="s">
        <v>14</v>
      </c>
      <c r="K184" s="15" t="s">
        <v>453</v>
      </c>
      <c r="L184" s="58">
        <v>45863.625763888893</v>
      </c>
    </row>
    <row r="185" spans="1:12" ht="37.5">
      <c r="A185" s="16">
        <v>135</v>
      </c>
      <c r="B185" s="21" t="s">
        <v>454</v>
      </c>
      <c r="C185" s="29">
        <v>141240</v>
      </c>
      <c r="D185" s="29">
        <v>141240</v>
      </c>
      <c r="E185" s="19" t="s">
        <v>469</v>
      </c>
      <c r="F185" s="40" t="s">
        <v>455</v>
      </c>
      <c r="G185" s="37">
        <v>141240</v>
      </c>
      <c r="H185" s="21" t="s">
        <v>455</v>
      </c>
      <c r="I185" s="37">
        <v>141240</v>
      </c>
      <c r="J185" s="21" t="s">
        <v>14</v>
      </c>
      <c r="K185" s="16" t="s">
        <v>456</v>
      </c>
      <c r="L185" s="59">
        <v>45868.665555555563</v>
      </c>
    </row>
    <row r="186" spans="1:12" ht="62.5">
      <c r="A186" s="16">
        <v>136</v>
      </c>
      <c r="B186" s="21" t="s">
        <v>457</v>
      </c>
      <c r="C186" s="29">
        <v>287091.7</v>
      </c>
      <c r="D186" s="29">
        <v>287091.7</v>
      </c>
      <c r="E186" s="21" t="s">
        <v>469</v>
      </c>
      <c r="F186" s="40" t="s">
        <v>458</v>
      </c>
      <c r="G186" s="37">
        <v>287091.7</v>
      </c>
      <c r="H186" s="21" t="s">
        <v>458</v>
      </c>
      <c r="I186" s="37">
        <v>287091.7</v>
      </c>
      <c r="J186" s="21" t="s">
        <v>14</v>
      </c>
      <c r="K186" s="16" t="s">
        <v>459</v>
      </c>
      <c r="L186" s="59">
        <v>45868.681446759263</v>
      </c>
    </row>
  </sheetData>
  <autoFilter ref="A6:U186" xr:uid="{00000000-0001-0000-0000-000000000000}"/>
  <mergeCells count="3">
    <mergeCell ref="A2:L2"/>
    <mergeCell ref="A3:L3"/>
    <mergeCell ref="A4:L4"/>
  </mergeCells>
  <printOptions horizontalCentered="1"/>
  <pageMargins left="0.11811023622047245" right="0.11811023622047245" top="0.59055118110236227" bottom="0.15748031496062992" header="0.51181102362204722" footer="0.11811023622047245"/>
  <pageSetup paperSize="9" scale="75" pageOrder="overThenDown" orientation="landscape" useFirstPageNumber="1" horizontalDpi="300" verticalDpi="300" r:id="rId1"/>
  <headerFooter>
    <oddFooter>&amp;L&amp;8 2018-02-20 09:37:39&amp;R&amp;8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Budget Summary Report</vt:lpstr>
      <vt:lpstr>'Budget Summary Report'!Print_Area</vt:lpstr>
      <vt:lpstr>'Budget Summary Report'!Print_Titles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Noppawan Boonsue</dc:creator>
  <cp:lastModifiedBy>Khansiri Atorn</cp:lastModifiedBy>
  <cp:revision>4</cp:revision>
  <cp:lastPrinted>2026-06-23T07:10:33Z</cp:lastPrinted>
  <dcterms:created xsi:type="dcterms:W3CDTF">2025-08-11T15:54:45Z</dcterms:created>
  <dcterms:modified xsi:type="dcterms:W3CDTF">2026-06-30T17:56:19Z</dcterms:modified>
  <dc:language>en-US</dc:language>
</cp:coreProperties>
</file>