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O:\ShareHROD\Work\06 กิจกรรมหลัก (แยกตามงาน)\6.3 OD\7.01 RiskManagement\NSTDA\2567\ความเสี่ยงการทุจริต\ส่งรายงานรอบที่ 2\"/>
    </mc:Choice>
  </mc:AlternateContent>
  <xr:revisionPtr revIDLastSave="0" documentId="13_ncr:1_{52131B0B-5DF1-421B-933F-4FF1262ACC22}" xr6:coauthVersionLast="47" xr6:coauthVersionMax="47" xr10:uidLastSave="{00000000-0000-0000-0000-000000000000}"/>
  <bookViews>
    <workbookView xWindow="-110" yWindow="-110" windowWidth="19420" windowHeight="10300" tabRatio="737" firstSheet="5" activeTab="6" xr2:uid="{00000000-000D-0000-FFFF-FFFF00000000}"/>
  </bookViews>
  <sheets>
    <sheet name="0คำอธิบาย" sheetId="7" state="hidden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5 รายงานผลการจัดการความเสี่ยง" sheetId="6" r:id="rId7"/>
    <sheet name="เอกสารแนบ1" sheetId="9" r:id="rId8"/>
    <sheet name="เอกสารแนบ2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4" i="2"/>
  <c r="G11" i="2"/>
  <c r="G10" i="2"/>
  <c r="G9" i="2"/>
  <c r="A7" i="2" l="1"/>
  <c r="A3" i="2" l="1"/>
  <c r="B4" i="6"/>
  <c r="A4" i="6"/>
  <c r="G7" i="2" l="1"/>
  <c r="G8" i="2"/>
  <c r="G12" i="2"/>
  <c r="G13" i="2"/>
  <c r="G16" i="2"/>
  <c r="G17" i="2"/>
  <c r="G18" i="2"/>
  <c r="A3" i="3"/>
  <c r="D3" i="2"/>
  <c r="C3" i="3"/>
  <c r="F5" i="1" l="1"/>
</calcChain>
</file>

<file path=xl/sharedStrings.xml><?xml version="1.0" encoding="utf-8"?>
<sst xmlns="http://schemas.openxmlformats.org/spreadsheetml/2006/main" count="275" uniqueCount="201">
  <si>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</si>
  <si>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</si>
  <si>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</si>
  <si>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</si>
  <si>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</si>
  <si>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</si>
  <si>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</si>
  <si>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</si>
  <si>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</si>
  <si>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</si>
  <si>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</si>
  <si>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</si>
  <si>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</si>
  <si>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</si>
  <si>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</si>
  <si>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</si>
  <si>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</si>
  <si>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</si>
  <si>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</si>
  <si>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</si>
  <si>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</si>
  <si>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</si>
  <si>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</si>
  <si>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</si>
  <si>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</si>
  <si>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</si>
  <si>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</si>
  <si>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</si>
  <si>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</si>
  <si>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</si>
  <si>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</si>
  <si>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</si>
  <si>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</si>
  <si>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</si>
  <si>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</si>
  <si>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</si>
  <si>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</si>
  <si>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</si>
  <si>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</si>
  <si>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</si>
  <si>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</si>
  <si>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</si>
  <si>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</si>
  <si>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</si>
  <si>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</si>
  <si>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</si>
  <si>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</si>
  <si>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</si>
  <si>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</si>
  <si>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</si>
  <si>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</si>
  <si>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</si>
  <si>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</si>
  <si>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</si>
  <si>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</si>
  <si>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</si>
  <si>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</si>
  <si>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</si>
  <si>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</si>
  <si>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</si>
  <si>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</si>
  <si>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</si>
  <si>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</si>
  <si>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</si>
  <si>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</si>
  <si>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</si>
  <si>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</si>
  <si>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</si>
  <si>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</si>
  <si>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</si>
  <si>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</si>
  <si>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</si>
  <si>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</si>
  <si>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</si>
  <si>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</si>
  <si>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</si>
  <si>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</si>
  <si>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</si>
  <si>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</si>
  <si>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</si>
  <si>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</si>
  <si>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</si>
  <si>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</si>
  <si>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</si>
  <si>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</si>
  <si>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 xml:space="preserve">หน่วยงานอื่นๆของรัฐ </t>
  </si>
  <si>
    <t xml:space="preserve">จัดชื้อจัดจ้าง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</si>
  <si>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</si>
  <si>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</si>
  <si>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</si>
  <si>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</si>
  <si>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</si>
  <si>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</si>
  <si>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</si>
  <si>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</si>
  <si>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</si>
  <si>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</si>
  <si>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</si>
  <si>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</si>
  <si>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</si>
  <si>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</si>
  <si>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</si>
  <si>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</si>
  <si>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</si>
  <si>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</si>
  <si>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</si>
  <si>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</si>
  <si>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</si>
  <si>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</si>
  <si>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</si>
  <si>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</si>
  <si>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</si>
  <si>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</si>
  <si>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</si>
  <si>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</si>
  <si>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</si>
  <si>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</si>
  <si>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</si>
  <si>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</si>
  <si>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</si>
  <si>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</si>
  <si>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</si>
  <si>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</si>
  <si>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</si>
  <si>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</si>
  <si>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</si>
  <si>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</si>
  <si>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</si>
  <si>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</si>
  <si>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ต.ค. 65 - ก.ย. 66</t>
  </si>
  <si>
    <t>ประเด็นความเสี่ยง</t>
  </si>
  <si>
    <t>(เป็นผู้รับผิดชอบจัดทำแผนบริหารความเสี่ยง)</t>
  </si>
  <si>
    <t>กระบวนงานหรือโครงการที่ต้องทำการประเมินความเสี่ยงการทุจริต ประจำปีงบประมาณ พ.ศ. ๒๕๖๗</t>
  </si>
  <si>
    <t>ให้ทำการประเมินความเสี่ยงการทุจริต โครงการจัดชื้อจัดจ้างงบประมาณปี พ.ศ. ๒๕๖๗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</si>
  <si>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๒๕๖๗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</si>
  <si>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๒๕๖๗  ที่มีวงเงินสูงสุด จำนวน ๑ โครงการ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</si>
  <si>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๒๕๖๗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</si>
  <si>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๒๕๖๗ ที่มีวงเงินสูงสุด จำนวน ๑ โครงการ</t>
  </si>
  <si>
    <t>ด้านที่ 4 การบริหารงานบุคคล</t>
  </si>
  <si>
    <t>โครงการจ้างติดตั้งและให้บริการระบบ Printing Solution</t>
  </si>
  <si>
    <t>สำนักงานพัฒนาวิทยาศาสตร์และเทคโนโลยีแห่งชาติ (สวทช.)</t>
  </si>
  <si>
    <t>เหตุการณ์ไม่น่ามีโอกาสเกิดขึ้น (ร้อยละ 0)</t>
  </si>
  <si>
    <t>เหตุการณ์ที่อาจเกิดขึ้นน้อยมาก (ร้อยละ 30)</t>
  </si>
  <si>
    <t>เหตุการณ์ที่อาจเกิดขึ้นบางครั้ง (ร้อยละ 50)</t>
  </si>
  <si>
    <t xml:space="preserve"> ลงชื่อ นางสาวบัณฑิตา หล่อนิมิตดี         </t>
  </si>
  <si>
    <t>เบอร์โทรศัพท์ 02-564-7000 ต่อ 1446</t>
  </si>
  <si>
    <t>ตำแหน่ง นักพัฒนาองค์กร</t>
  </si>
  <si>
    <t>( นางสาวบัณฑิตา หล่อนิมิตดี )</t>
  </si>
  <si>
    <t>เจ้าหน้าที่พัสดุรับรายการขอซื้อ/ขอจ้าง (PR) ในระบบ ERP</t>
  </si>
  <si>
    <t xml:space="preserve">เจ้าของโครงการร่างขอบเขตงานจ้าง (TOR) โดยมีการกำหนดข้อกำหนดคุณลักษณะเฉพาะของพัสดุ (SPEC) ที่เอื้อประโยชน์ต่อผู้ประกอบการใดผู้ประกอบหนึ่งเป็นพิเศษ </t>
  </si>
  <si>
    <t>เจ้าหน้าที่พัสดุตรวจสอบความถูกต้องของเอกสาร ดังนี้ 
1) ข้อมูลใบเสนอราคา 2) ข้อเสนอของผู้ประกอบการ 3) ข้อกำหนดคุณลักษณะเฉพาะของพัสดุ 4) ขอบเขตงานจ้าง (TOR) 5) เอกสารอื่นๆ ที่เกี่ยวข้อง</t>
  </si>
  <si>
    <t>เจ้าหน้าที่พัสดุดำเนินการจัดซื้อจัดจ้างตามพระราชบัญญัติการจัดซื้อจัดจ้างและการบริหารพัสดุภาครัฐ พ.ศ. 2560 ตามวิธีการที่กำหนด</t>
  </si>
  <si>
    <t>1. คณะกรรมการกำหนดราคากลางสูงเกินจริง ทำให้มีช่องว่าง และมีโอกาสเกิดการทุจริต</t>
  </si>
  <si>
    <t>เจ้าหน้าที่พัสดุจัดทำใบสั่งซื้อ/จ้าง หรือสัญญา โดยการบันทึกข้อมูลในระบบ ERP</t>
  </si>
  <si>
    <t>ไม่มีข่าวลบจากการปฏิบัติหน้าที่ของบุคลากรที่ไม่เป็นไปตามกฎระเบียบ ข้อบังคับ กฎหมาย</t>
  </si>
  <si>
    <t xml:space="preserve">ปรากฎข่าวลือที่อาจพาดพิงการปฏิบัติหน้าที่ของบุคลากรที่ไม่เป็นไปตามกฎระเบียบ ข้อบังคับ กฎหมาย รวมถึงมีบุคคลภายนอกร้องเรียนการกระทำผิดทางทุจริต หรือแจ้งเบาะแส </t>
  </si>
  <si>
    <t xml:space="preserve"> มีข่าวลบในวงกว้างจากการไม่ปฏิบัติหน้าที่ตาม กฎระเบียบ ข้อบังคับ กฎหมาย แต่ผู้มีส่วนได้ส่วนเสียสำคัญมีความเข้าใจถึงข่าวลบที่เกิดขึ้น และมีหน่วยงานกลางเข้ามาตรวจสอบข้อเท็จจริงถึงประเด็นข่าวที่เกิดขึ้น</t>
  </si>
  <si>
    <t>เหตุการณ์ที่อาจเกิดขึ้นได้สูง (ร้อยละ 70)</t>
  </si>
  <si>
    <t>เหตุการณ์ที่อาจเกิดขึ้นได้สูงมาก (ร้อยละ 100)</t>
  </si>
  <si>
    <t xml:space="preserve">มีข่าวลบในวงกว้างจากการจากการไม่ปฏิบัติหน้าที่ตาม กฎระเบียบ ข้อบังคับ กฎหมาย  และผู้มีส่วนได้ส่วนเสียสำคัญขอให้ชี้แจงทำความเข้าใจแต่ยังไม่ยกเลิกสัญญา/MOU/การใช้บริการ ทำให้ภาพลักษณ์ของหน่วยงานติดลบเรื่องความโปร่งใส </t>
  </si>
  <si>
    <t>มีข่าวลบในวงกว้างจากการไม่ปฏิบติหน้าที่ตาม กฎระเบียบ ข้อบังคับ กฎหมาย และผู้มีส่วนได้ส่วนเสียสำคัญขาดความเชื่อมั่น ยกเลิกสัญญา/MOU/การใช้บริการ ทำให้เกิดความเสียหายต่อหน่วยงาน เจ้าหน้าที่ถูกลงโทษชี้มูล</t>
  </si>
  <si>
    <t>1. เจ้าหน้าที่พัสดุรับผลประโยชน์จากผู้ประกอบการ เพื่อช่วยเหลือในการตรวจสอบความถูกต้องของเอกสารให้เป็นไปโดยง่าย</t>
  </si>
  <si>
    <t>2. เจ้าของโครงการ และเจ้าหน้าที่พัสดุ ขาดความรู้ความเข้าใจในการกำหนดคุณลักษณะเฉพาะของพัสดุ (SPEC) รวมถึงเอกสารที่เกี่ยวข้องกับการจัดซื้อจัดจ้าง</t>
  </si>
  <si>
    <t>2. คณะกรรมการกำหนดราคากลาง คณะกรรมการตรวจรับพัสดุและเจ้าหน้าที่พัสดุ ไม่สามารถเข้าถึงช่องทางการจัดเก็บเอกสารด้านระเบียบ ข้อบังคับ กฎหมายที่เกี่ยวข้องกับการดำเนินงานจัดซื้อจัดจ้างได้อย่างครบถ้วน</t>
  </si>
  <si>
    <t xml:space="preserve">เจ้าหน้าที่ตรวจสอบรายชื่อผู้ประกอบการ ในฐานข้อมูลระบบ ERP
</t>
  </si>
  <si>
    <t>หากเป็นผู้ประกอบการรายใหม่ เจ้าหน้าที่พัสดุต้องจัดทำรายชื่อผู้ประกอบการรายใหม่ ในระบบ ERP แต่เจ้าหน้าพัสดุไม่ได้ดำเนินการในขั้นตอนดังกล่าว เนื่องจากมีส่วนได้ส่วนเสียกับผู้ประกอบการ</t>
  </si>
  <si>
    <t xml:space="preserve">1. เจ้าหน้าที่พัสดุ พิจารณาคุณสมบัติของผู้เสนอราคาและเอกสารไม่เป็นไปตามข้อกำหนดใน TOR </t>
  </si>
  <si>
    <t xml:space="preserve">คณะกรรมการตรวจรับพัสดุ ประเมินผู้ขายในระบบ ERP ตามเกณฑ์ที่กำหนด </t>
  </si>
  <si>
    <t>2. เจ้าหน้าที่พัสดุ พิจารณาใบสั่งโดยใช้ดุลยพินิจโดยมิชอบและมีการเรียกเอกสารเพิ่มเติมที่ไม่เกี่ยวข้อง ประวิงเวลาส่งผลทำให้พิจารณาเอกสารจากผู้ประกอบการบางรายไม่ผ่านเกณฑ์ที่กำหนด</t>
  </si>
  <si>
    <t>1. คณะกรรมการตรวจรับพัสดุ มีการตรวจรับการจ้างไม่เป็นไปตามข้อกำหนดใน TOR โดยมีการเรียกรับเงินหรือผลประโยชน์จากผู้ประกอบการ</t>
  </si>
  <si>
    <t>2. คณะกรรมการตรวจรับพัสดุ อาจมีคณะกรรมการบางท่านเอื้อประโยชน์ให้กับผู้ประกอบการที่คุณสมบัติไม่ถูกต้อง หรือไม่ครบถ้วนตามหลักเกณฑ์</t>
  </si>
  <si>
    <t xml:space="preserve">3. คณะกรรมการตรวจรับพัสดุมีการตรวจรับงานเกินความจำเป็น และถ่วงเวลาเพื่อเรียกรับผลประโยชน์ </t>
  </si>
  <si>
    <t xml:space="preserve">4. เจ้าหน้าที่พัสดุไม่ได้มีการจัดทำการวิเคราะห์ผลการประเมินผู้ประกอบการทุกราย </t>
  </si>
  <si>
    <t>1. เจ้าหน้าที่พัสดุตรวจสอบความถูกต้องของเอกสาร ดังนี้ 
1) ข้อมูลใบเสนอราคา 2) ข้อเสนอของผู้ประกอบการ 3) ข้อกำหนดคุณลักษณะเฉพาะของพัสดุ 4) ขอบเขตงานจ้าง (TOR) 5) เอกสารอื่นๆ ที่เกี่ยวข้อง</t>
  </si>
  <si>
    <t>2. เจ้าหน้าที่พัสดุดำเนินการจัดซื้อจัดจ้างตามพระราชบัญญัติการจัดซื้อจัดจ้างและการบริหารพัสดุภาครัฐ พ.ศ. 2560 ตามวิธีการที่กำหนด</t>
  </si>
  <si>
    <t>1. เจ้าของโครงการ และเจ้าหน้าที่พัสดุ ขาดความรู้ความเข้าใจในการกำหนดคุณลักษณะเฉพาะของพัสดุ (SPEC) รวมถึงเอกสารที่เกี่ยวข้องกับการจัดซื้อจัดจ้าง</t>
  </si>
  <si>
    <t xml:space="preserve">1. พัฒนาหลักสูตรที่เกี่ยวกับ NSTDA Compliance โดยมีเนื้อหาที่จำเป็นต่อบุคลากรฝ่ายพัสดุ รวมถึงบุคลากรที่มีส่วนเกี่ยวข้องกับกระบวนการจัดซื้อจัดจ้าง เพื่อสร้างความตระหนักในด้านกฎระเบียบ ข้อบังคับ และกฎหมาย ประกอบด้วยหัวข้อ
1) แนวทางการกำหนดคุณลักษณะเฉพาะ การจัดทำ TOR และเอกสารจัดซื้อจัดจ้าง 
2) หน้าที่และภารกิจของคณะกรรมการจัดทำร่างขอบเขตของงาน (TOR), คณะกรรมการกำหนดราคากลาง และคณะกรรมการพิจารณาผล 	
3) การบริหารสัญญาและตรวจรับพัสดุ 
4) ข้อวินิจฉัยและกรณีศึกษาเกี่ยวกับการจัดซื้อจัดจ้าง </t>
  </si>
  <si>
    <t>2. ดำเนินการปรับปรุงช่องทางการจัดเก็บกฎระเบียบ ข้อบังคับ และกฎหมาย และพัฒนารูปแบบการจัดเก็บเอกสารอิเล็กทรอนิกส์ที่เกี่ยวข้องให้เป็นหมวดหมู่ เพื่อให้บุคลากรสามารถเข้าถึงเอกสารได้โดยง่าย</t>
  </si>
  <si>
    <t>1.  ฝ่ายกลยุทธ์บุคคลและพัฒนาองค์กร ประชุมหารือร่วมกับฝ่ายข้อมูลสารสนเทศ และฝ่ายกฎหมายและสัญญา ในการรบกวนข้อมูลที่เกี่ยวข้อง และทบทวนปรับปรุงรูปแบบการจัดเก็บกฎระเบียบ ข้อบังคับ และกฎหมาย 
2. พัฒนาช่องทาง เว็บไซต์อินทราเน็ต เพื่อใช้ในการจัดเก็บข้อมูลเอกสารกฎระเบียบ ข้อบังคับ และกฎหมายที่เกี่ยวข้อง ให้เป็นหมวดหมู่ที่ชัดเจนมากขึ้น
3. ประชาสัมพันธ์ช่องทางการจัดเก็บกฎระเบียบ ข้อบังคับ และกฎหมายให้กับบุคลากร สวทช. เพื่อให้สามารถเข้าถึงเอกสารได้โดยง่าย</t>
  </si>
  <si>
    <t>ฝ่ายกลยุทธ์บุคคลและพัฒนาองค์กร
ฝ่ายพัสดุ</t>
  </si>
  <si>
    <t>ฝ่ายกลยุทธ์บุคคลและพัฒนาองค์กร 
ฝ่ายข้อมูลสารสนเทศ 
ฝ่ายกฎหมายและสัญญา</t>
  </si>
  <si>
    <t>สำนักงานพัฒนาวิทยาศาสตร์และเทคโนโลยีแห่งชาติ</t>
  </si>
  <si>
    <t>จ้างเหมาติดตั้งและให้บริการระบบ Printing Solution</t>
  </si>
  <si>
    <t>60 เดือน</t>
  </si>
  <si>
    <r>
      <t xml:space="preserve">ประมาณการงบประมาณ 
</t>
    </r>
    <r>
      <rPr>
        <sz val="14"/>
        <color theme="1"/>
        <rFont val="TH SarabunPSK"/>
        <family val="2"/>
      </rPr>
      <t>(Cost breakdown)</t>
    </r>
  </si>
  <si>
    <r>
      <t xml:space="preserve">รวมงบประมาณ </t>
    </r>
    <r>
      <rPr>
        <sz val="14"/>
        <color theme="1"/>
        <rFont val="TH SarabunPSK"/>
        <family val="2"/>
      </rPr>
      <t>(บาท)</t>
    </r>
  </si>
  <si>
    <t>แบบแสดงรายละเอียดประมาณการงบประมาณโครงการจัดชื้อจัดจ้าง ประจำปีงบประมาณ พ.ศ. 2567</t>
  </si>
  <si>
    <r>
      <t xml:space="preserve">รายละเอียด 
</t>
    </r>
    <r>
      <rPr>
        <sz val="14"/>
        <color theme="1"/>
        <rFont val="TH SarabunPSK"/>
        <family val="2"/>
      </rPr>
      <t>(ประเภท จำนวน คุณลักษณะ(Spec) อื่นๆ)</t>
    </r>
  </si>
  <si>
    <t>1. ระบบบริหารจัดการ Printing Solution
2. เครื่องพิมพ์ แบบที่ 1 (45 PPM Color Multi-function-A3)
3. เครื่องพิมพ์ แบบที่ 2 (30 PPM Color Multi-function-A3)
4. เครื่องพิมพ์ แบบที่ 3 (30PPM B/W Multi-function-A4)
5. เครื่องพิมพ์ แบบที่ 4 (35PPM Color Multi-function-A4)</t>
  </si>
  <si>
    <t>1. ค่าบริการพิมพ์และสำเนาเอกสาร ประเภทขาว-ดำ ต่อ 1 หน้ากระดาษในทุกขนาด อัตราค่าบริการไม่เกินหน้าละ 0.50 บาท
2. ค่าบริการพิมพ์และสำเนาเอกสาร ประเภทสี  ต่อ 1 หน้ากระดาษในทุกขนาด อัตราค่าบริการ
ไม่เกิน หน้าละ 1.90 บาท</t>
  </si>
  <si>
    <t>https://www.nstda.or.th/home/introduce/governance-org/</t>
  </si>
  <si>
    <t>1. ฝ่ายกลยุทธ์บุคคลและพัฒนาองค์กร ประชุมหารือร่วมกับฝ่ายพัสดุ ในการออกแบบและพัฒนาเนื้อหาที่สำคัญต่อการปฏิบัติงานในกระบวนการจัดซื้อจัดจ้างเพื่อนำมาจัดทำหลักสูตรการฝึกอบรมฯ
2. เชิญวิทยากรที่มีความรู้ความสามารถในกระบวนการจัดซื้อจัดจ้าง เพื่อมาถ่ายทอดองค์ความรู้ที่สำคัญในกระบวนการจัดซื้อจัดจ้าง
3. ดำเนินการจัดฝึกอบรมหลักสูตรที่เกี่ยวกับ NSTDA Compliance ให้กับกลุ่มบุคลากรเป้าหมาย</t>
  </si>
  <si>
    <t>1. เจ้าหน้าที่พัสดุตรวจสอบความถูกต้องของเอกสาร ดังนี้ 
1) ข้อมูลใบเสนอราคา 
2) ข้อเสนอของผู้ประกอบการ 
3) ข้อกำหนดคุณลักษณะเฉพาะของพัสดุ 
4) ขอบเขตงานจ้าง (TOR) 
5) เอกสารอื่นๆ ที่เกี่ยวข้อง</t>
  </si>
  <si>
    <t xml:space="preserve">1. พัฒนาหลักสูตรที่เกี่ยวกับ NSTDA Compliance โดยมีเนื้อหาที่จำเป็นต่อบุคลากรฝ่ายพัสดุ รวมถึงบุคลากรที่มีส่วนเกี่ยวข้องกับกระบวนการจัดซื้อจัดจ้าง เพื่อสร้างความตระหนักในด้านกฎระเบียบ ข้อบังคับ และกฎหมาย ประกอบด้วยหัวข้อ
1) แนวทางการกำหนดคุณลักษณะเฉพาะ การจัดทำ TOR และเอกสารจัดซื้อจัดจ้าง 
2) หน้าที่และภารกิจของคณะกรรมการจัดทำร่างขอบเขตของงาน (TOR) คณะกรรมการกำหนดราคากลาง และคณะกรรมการพิจารณาผล 	
3) การบริหารสัญญาและตรวจรับพัสดุ 
4) ข้อวินิจฉัยและกรณีศึกษาเกี่ยวกับการจัดซื้อจัดจ้าง </t>
  </si>
  <si>
    <t xml:space="preserve">
</t>
  </si>
  <si>
    <t>ภาพประกอบ</t>
  </si>
  <si>
    <t>ข้อมูลเพิ่มเติม</t>
  </si>
  <si>
    <t>ศึกษาเพิ่มเติมได้ที่ Sheet เอกสารแนบ 1</t>
  </si>
  <si>
    <t>ศึกษาเพิ่มเติมได้ที่ Sheet เอกสารแนบ 2</t>
  </si>
  <si>
    <r>
      <t xml:space="preserve">1. ดำเนินการพัฒนาเนื้อหาและจัดทำหลักสูตร </t>
    </r>
    <r>
      <rPr>
        <b/>
        <sz val="14"/>
        <color theme="1"/>
        <rFont val="TH SarabunPSK"/>
        <family val="2"/>
      </rPr>
      <t xml:space="preserve">“เพิ่มประสิทธิภาพการจัดซื้อจัดจ้างและบริหารพัสดุภาครัฐ” </t>
    </r>
    <r>
      <rPr>
        <sz val="14"/>
        <color theme="1"/>
        <rFont val="TH SarabunPSK"/>
        <family val="2"/>
      </rPr>
      <t>ซึ่งเป็นการอบรมให้ความรู้ที่เกี่ยวข้องกับระเบียบพัสดุแก่บุคลากร สวทช. กลุ่มเป้าหมาย จัดขึ้น 3 รุ่น ได้แก่
1) รุ่นที่ 1 วันที่ 22 ม.ค. 67 มีผู้เข้าร่วมอบรมที่ผ่านแบบทดสอบ จำนวน 89 คน 
2) รุ่นที่ 2 วันที่ 16 ก.พ. 67 มีผู้เข้าร่วมอบรมที่ผ่านแบบทดสอบ จำนวน 101 คน 
3) รุ่นที่ 3 วันที่ 22 มี.ค. 67 มีผู้เข้าร่วมอบรมที่ผ่านแบบทดสอบ จำนวน 136 คน
2. นำเนื้อหาการสอนมาพัฒนาและจั</t>
    </r>
    <r>
      <rPr>
        <b/>
        <sz val="14"/>
        <color theme="1"/>
        <rFont val="TH SarabunPSK"/>
        <family val="2"/>
      </rPr>
      <t>ดทำเป็นหลักสูตร E-learning</t>
    </r>
    <r>
      <rPr>
        <sz val="14"/>
        <color theme="1"/>
        <rFont val="TH SarabunPSK"/>
        <family val="2"/>
      </rPr>
      <t xml:space="preserve"> เผยแพร่เพื่อให้บุคลากรทั้ง สวทช. เข้ามาศึกษาและเรียนรู้เพิ่มเติม ในระบบ intranet ของสำนักงาน</t>
    </r>
  </si>
  <si>
    <r>
      <t>1.</t>
    </r>
    <r>
      <rPr>
        <b/>
        <sz val="14"/>
        <color rgb="FF000000"/>
        <rFont val="TH SarabunPSK"/>
        <family val="2"/>
      </rPr>
      <t xml:space="preserve"> ดำเนินการการปรับปรุงช่องทางและการจัดเก็บกฎ ระเบียบ ข้อบังคับ และกฎหมาย โดยการจัดหมวดหมู่ และเนื้อหาที่เกี่ยวข้องกับข้อบังคับและระเบียบของ สวทช. </t>
    </r>
    <r>
      <rPr>
        <sz val="14"/>
        <color rgb="FF000000"/>
        <rFont val="TH SarabunPSK"/>
        <family val="2"/>
      </rPr>
      <t xml:space="preserve">เพื่อให้บุคลากรที่เกี่ยวข้องสามารถเข้าถึงเอกสารได้โดยง่าย สะดวกต่อการใช้งานมากยิ่งขึ้น ซึ่งกำหนดเกณฑ์การจัดเก็บโดยการมุ่งเน้นลักษณะเนื้อหาและลักษณะการใช้งานในกลุ่มบุคลากรต่างๆ สามารถจำแนกได้เป็น 8 หมวดหมู่
1) ข้อบังคับด้านการบริหารงาน
2) ข้อบังคับด้านบุคคล
3) การจัดตั้งหน่วยงานรูปแบบพิเศษ
4) การบริหารจัดการทรัพย์สินทางปัญญา
5) ระเบียบคณะกรรมการพัฒนาวิทยาศาสตร์และเทคโนโลยีแห่งชาติ (กวทช.)
6) ระเบียบ สวทช. ด้านบุคคล
7) ระเบียบ สวทช. ด้านการเงิน
8) ระเบียบ สวทช. ด้านอื่น ๆ
2. พัฒนาเว็บไซต์ NSTDA Compliance เพื่อแสดงผลตามหมวดหมู่หัวข้อที่จัดกลุ่มไว้ และเผยแพร่เนื้อหาข้อมูลที่เกี่ยวข้อง ซึ่งจะเชื่อมโยงกับฐานข้อมูล Alfresco ของ สวทช. เพื่อให้ข้อมูลสำนักงานเป็นข้อมูลเดียวกัน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</si>
</sst>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5"/>
      <color rgb="FF000000"/>
      <name val="TH SarabunPSK"/>
      <family val="2"/>
    </font>
    <font>
      <b/>
      <sz val="13"/>
      <color theme="1"/>
      <name val="TH SarabunPSK"/>
      <family val="2"/>
    </font>
    <font>
      <b/>
      <sz val="14"/>
      <name val="TH SarabunPSK"/>
      <family val="2"/>
    </font>
    <font>
      <b/>
      <sz val="14"/>
      <color rgb="FF000099"/>
      <name val="TH SarabunPSK"/>
      <family val="2"/>
    </font>
    <font>
      <sz val="14"/>
      <color rgb="FF000000"/>
      <name val="TH SarabunPSK"/>
      <family val="2"/>
    </font>
    <font>
      <b/>
      <sz val="16"/>
      <color rgb="FF000099"/>
      <name val="TH SarabunPSK"/>
      <family val="2"/>
    </font>
    <font>
      <b/>
      <sz val="16"/>
      <color rgb="FF000099"/>
      <name val="TH SarabunPSK"/>
      <family val="2"/>
      <charset val="222"/>
    </font>
    <font>
      <sz val="14"/>
      <color rgb="FF000099"/>
      <name val="TH SarabunIT๙"/>
      <family val="2"/>
      <charset val="222"/>
    </font>
    <font>
      <sz val="14"/>
      <name val="TH SarabunPSK"/>
      <family val="2"/>
    </font>
    <font>
      <sz val="14"/>
      <color rgb="FFC00000"/>
      <name val="TH SarabunPSK"/>
      <family val="2"/>
    </font>
    <font>
      <b/>
      <sz val="16"/>
      <color rgb="FF000000"/>
      <name val="TH SarabunPSK"/>
      <family val="2"/>
    </font>
    <font>
      <u/>
      <sz val="14"/>
      <name val="TH SarabunPSK"/>
      <family val="2"/>
    </font>
    <font>
      <sz val="16"/>
      <color rgb="FF000000"/>
      <name val="TH SarabunPSK"/>
      <family val="2"/>
    </font>
    <font>
      <b/>
      <sz val="14"/>
      <color rgb="FFFF0000"/>
      <name val="TH SarabunPSK"/>
      <family val="2"/>
    </font>
    <font>
      <b/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u/>
      <sz val="14"/>
      <color theme="1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9BD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0" xfId="0" applyFont="1" applyProtection="1"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" fontId="4" fillId="0" borderId="0" xfId="0" applyNumberFormat="1" applyFont="1" applyProtection="1">
      <protection locked="0"/>
    </xf>
    <xf numFmtId="1" fontId="4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3" borderId="1" xfId="0" applyFont="1" applyFill="1" applyBorder="1"/>
    <xf numFmtId="0" fontId="10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4" borderId="1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8" fillId="0" borderId="0" xfId="0" applyFont="1"/>
    <xf numFmtId="0" fontId="13" fillId="4" borderId="1" xfId="0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43" fontId="8" fillId="0" borderId="0" xfId="1" applyFont="1" applyProtection="1">
      <protection locked="0"/>
    </xf>
    <xf numFmtId="1" fontId="8" fillId="0" borderId="0" xfId="0" applyNumberFormat="1" applyFont="1" applyProtection="1"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12" fillId="7" borderId="2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 applyAlignment="1" applyProtection="1">
      <alignment horizont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43" fontId="13" fillId="7" borderId="1" xfId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49" fontId="18" fillId="0" borderId="1" xfId="0" applyNumberFormat="1" applyFont="1" applyBorder="1" applyAlignment="1" applyProtection="1">
      <alignment horizontal="left" vertical="top" wrapText="1"/>
      <protection locked="0"/>
    </xf>
    <xf numFmtId="0" fontId="8" fillId="3" borderId="2" xfId="0" applyFont="1" applyFill="1" applyBorder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0" fontId="20" fillId="0" borderId="0" xfId="0" applyFont="1" applyProtection="1">
      <protection locked="0"/>
    </xf>
    <xf numFmtId="0" fontId="8" fillId="5" borderId="1" xfId="0" applyFont="1" applyFill="1" applyBorder="1" applyAlignment="1">
      <alignment vertical="center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" fontId="22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" fontId="23" fillId="0" borderId="1" xfId="0" applyNumberFormat="1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0" fontId="18" fillId="0" borderId="1" xfId="0" applyFont="1" applyBorder="1" applyAlignment="1" applyProtection="1">
      <alignment horizontal="center" vertical="top"/>
      <protection locked="0"/>
    </xf>
    <xf numFmtId="43" fontId="8" fillId="0" borderId="0" xfId="1" applyFont="1" applyAlignment="1" applyProtection="1">
      <alignment horizontal="center"/>
      <protection locked="0"/>
    </xf>
    <xf numFmtId="43" fontId="8" fillId="0" borderId="0" xfId="1" applyFont="1" applyAlignment="1" applyProtection="1">
      <alignment horizontal="center"/>
    </xf>
    <xf numFmtId="43" fontId="4" fillId="0" borderId="0" xfId="1" applyFont="1" applyAlignment="1" applyProtection="1">
      <alignment horizontal="center"/>
      <protection locked="0"/>
    </xf>
    <xf numFmtId="43" fontId="4" fillId="0" borderId="0" xfId="1" applyFont="1" applyAlignment="1" applyProtection="1">
      <alignment horizontal="center"/>
    </xf>
    <xf numFmtId="43" fontId="18" fillId="0" borderId="1" xfId="1" applyFont="1" applyBorder="1" applyAlignment="1" applyProtection="1">
      <alignment horizontal="left" vertical="top"/>
      <protection locked="0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187" fontId="8" fillId="0" borderId="1" xfId="1" applyNumberFormat="1" applyFont="1" applyBorder="1" applyAlignment="1">
      <alignment horizontal="left" vertical="top" wrapText="1"/>
    </xf>
    <xf numFmtId="0" fontId="10" fillId="0" borderId="0" xfId="0" applyFont="1"/>
    <xf numFmtId="0" fontId="24" fillId="0" borderId="0" xfId="0" applyFont="1" applyAlignment="1">
      <alignment horizontal="left" vertical="center"/>
    </xf>
    <xf numFmtId="3" fontId="8" fillId="0" borderId="1" xfId="0" applyNumberFormat="1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25" fillId="0" borderId="1" xfId="2" applyFont="1" applyBorder="1"/>
    <xf numFmtId="0" fontId="9" fillId="0" borderId="0" xfId="0" applyFont="1" applyProtection="1">
      <protection locked="0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 applyProtection="1">
      <alignment horizontal="center"/>
      <protection locked="0"/>
    </xf>
    <xf numFmtId="0" fontId="27" fillId="3" borderId="1" xfId="0" applyFont="1" applyFill="1" applyBorder="1"/>
    <xf numFmtId="0" fontId="10" fillId="6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8" fillId="0" borderId="1" xfId="0" applyFont="1" applyBorder="1" applyAlignment="1">
      <alignment horizontal="left" vertical="top" wrapText="1" readingOrder="1"/>
    </xf>
    <xf numFmtId="0" fontId="28" fillId="9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10" fillId="9" borderId="3" xfId="0" applyFont="1" applyFill="1" applyBorder="1" applyAlignment="1" applyProtection="1">
      <alignment horizontal="center"/>
      <protection locked="0"/>
    </xf>
    <xf numFmtId="0" fontId="24" fillId="0" borderId="1" xfId="0" applyFont="1" applyBorder="1" applyAlignment="1">
      <alignment horizontal="left" vertical="top" readingOrder="1"/>
    </xf>
    <xf numFmtId="0" fontId="26" fillId="0" borderId="1" xfId="0" applyFont="1" applyBorder="1" applyAlignment="1">
      <alignment horizontal="left" vertical="top" readingOrder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17" fillId="0" borderId="3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2" fillId="8" borderId="3" xfId="0" applyFont="1" applyFill="1" applyBorder="1" applyAlignment="1" applyProtection="1">
      <alignment horizontal="center" vertical="center"/>
      <protection locked="0"/>
    </xf>
    <xf numFmtId="0" fontId="12" fillId="8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12" fillId="7" borderId="7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30" fillId="0" borderId="1" xfId="2" applyFont="1" applyBorder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4EEF8"/>
      <color rgb="FFBFD8EF"/>
      <color rgb="FF5B9BD5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163288</xdr:colOff>
      <xdr:row>7</xdr:row>
      <xdr:rowOff>172356</xdr:rowOff>
    </xdr:from>
    <xdr:to>
      <xdr:col>4</xdr:col>
      <xdr:colOff>3744389</xdr:colOff>
      <xdr:row>7</xdr:row>
      <xdr:rowOff>2050142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5294AE-B187-D0D7-91FC-CCF01A103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300" r="8827"/>
        <a:stretch/>
      </xdr:blipFill>
      <xdr:spPr>
        <a:xfrm>
          <a:off x="15539359" y="4862285"/>
          <a:ext cx="3581101" cy="1877786"/>
        </a:xfrm>
        <a:prstGeom prst="rect">
          <a:avLst/>
        </a:prstGeom>
        <a:effectLst/>
      </xdr:spPr>
    </xdr:pic>
    <xdr:clientData/>
  </xdr:twoCellAnchor>
  <xdr:twoCellAnchor editAs="oneCell">
    <xdr:from>
      <xdr:col>4</xdr:col>
      <xdr:colOff>136072</xdr:colOff>
      <xdr:row>6</xdr:row>
      <xdr:rowOff>108857</xdr:rowOff>
    </xdr:from>
    <xdr:to>
      <xdr:col>4</xdr:col>
      <xdr:colOff>3898421</xdr:colOff>
      <xdr:row>6</xdr:row>
      <xdr:rowOff>2489105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900557-1E11-4B93-9446-B8710D555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12143" y="1868714"/>
          <a:ext cx="3762349" cy="2380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363443</xdr:colOff>
      <xdr:row>5</xdr:row>
      <xdr:rowOff>53040</xdr:rowOff>
    </xdr:from>
    <xdr:to>
      <xdr:col>16</xdr:col>
      <xdr:colOff>404317</xdr:colOff>
      <xdr:row>26</xdr:row>
      <xdr:rowOff>167021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ABFCC0-E4E9-463B-C22F-C1AD996D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2737" y="949511"/>
          <a:ext cx="5300168" cy="3879157"/>
        </a:xfrm>
        <a:prstGeom prst="rect">
          <a:avLst/>
        </a:prstGeom>
      </xdr:spPr>
    </xdr:pic>
    <xdr:clientData/>
  </xdr:twoCellAnchor>
  <xdr:twoCellAnchor editAs="oneCell">
    <xdr:from>
      <xdr:col>1</xdr:col>
      <xdr:colOff>48185</xdr:colOff>
      <xdr:row>5</xdr:row>
      <xdr:rowOff>66861</xdr:rowOff>
    </xdr:from>
    <xdr:to>
      <xdr:col>6</xdr:col>
      <xdr:colOff>494660</xdr:colOff>
      <xdr:row>18</xdr:row>
      <xdr:rowOff>86404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74DC02-9AFD-6A7B-B2D5-24E0555C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5597" y="963332"/>
          <a:ext cx="3733534" cy="2350366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</xdr:colOff>
      <xdr:row>18</xdr:row>
      <xdr:rowOff>3735</xdr:rowOff>
    </xdr:from>
    <xdr:to>
      <xdr:col>5</xdr:col>
      <xdr:colOff>646715</xdr:colOff>
      <xdr:row>26</xdr:row>
      <xdr:rowOff>85964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D6F611-97D4-A214-75A8-96FCB355D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2506" y="3231029"/>
          <a:ext cx="2841268" cy="1516582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158748</xdr:rowOff>
    </xdr:from>
    <xdr:to>
      <xdr:col>7</xdr:col>
      <xdr:colOff>216647</xdr:colOff>
      <xdr:row>4</xdr:row>
      <xdr:rowOff>17572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8E8800E-FC59-580B-87A5-3BA45501F9BF}"/>
            </a:ext>
          </a:extLst>
        </xdr:cNvPr>
        <xdr:cNvSpPr/>
      </xdr:nvSpPr>
      <xdr:spPr>
        <a:xfrm>
          <a:off x="400050" y="158748"/>
          <a:ext cx="4418479" cy="576000"/>
        </a:xfrm>
        <a:prstGeom prst="rect">
          <a:avLst/>
        </a:prstGeom>
        <a:solidFill>
          <a:srgbClr val="E4EEF8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การประชาสัมพันธ์หลักสูตร</a:t>
          </a:r>
          <a:r>
            <a:rPr lang="th-TH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“เพิ่มประสิทธิภาพการจัดซื้อจัดจ้างและบริหารพัสดุภาครัฐ” </a:t>
          </a:r>
          <a:endParaRPr lang="en-US" sz="1400" b="1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โดยเป็นการอบรมในห้องประชุม (</a:t>
          </a:r>
          <a:r>
            <a:rPr lang="en-US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Onsite</a:t>
          </a:r>
          <a:r>
            <a:rPr lang="th-TH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 จัดขึ้นจำนวน </a:t>
          </a:r>
          <a:r>
            <a:rPr lang="en-US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รุ่น</a:t>
          </a:r>
          <a:endParaRPr lang="th-TH" sz="1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88899</xdr:colOff>
      <xdr:row>0</xdr:row>
      <xdr:rowOff>179293</xdr:rowOff>
    </xdr:from>
    <xdr:to>
      <xdr:col>16</xdr:col>
      <xdr:colOff>14940</xdr:colOff>
      <xdr:row>4</xdr:row>
      <xdr:rowOff>38117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19C9494-EA1C-48DE-BB06-87BC9630D0DA}"/>
            </a:ext>
          </a:extLst>
        </xdr:cNvPr>
        <xdr:cNvSpPr/>
      </xdr:nvSpPr>
      <xdr:spPr>
        <a:xfrm>
          <a:off x="6005605" y="179293"/>
          <a:ext cx="4527923" cy="576000"/>
        </a:xfrm>
        <a:prstGeom prst="rect">
          <a:avLst/>
        </a:prstGeom>
        <a:solidFill>
          <a:srgbClr val="E4EEF8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การประชาสัมพันธ์หลักสูตร</a:t>
          </a:r>
          <a:r>
            <a:rPr lang="th-TH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" “เพิ่มประสิทธิภาพการจัดซื้อจัดจ้างและบริหารพัสดุภาครัฐ” </a:t>
          </a:r>
          <a:endParaRPr lang="en-US" sz="1400" b="1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โดยเป็นการอบรมผ่านระบบเรียนรู้ออนไลน์</a:t>
          </a:r>
          <a:r>
            <a:rPr lang="en-US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(Online) E-learning </a:t>
          </a:r>
          <a:endParaRPr lang="th-TH" sz="1400" b="1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336550</xdr:colOff>
      <xdr:row>3</xdr:row>
      <xdr:rowOff>168604</xdr:rowOff>
    </xdr:from>
    <xdr:to>
      <xdr:col>9</xdr:col>
      <xdr:colOff>80363</xdr:colOff>
      <xdr:row>17</xdr:row>
      <xdr:rowOff>82967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0B18E-1304-D4F3-8A76-C242B48F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550" y="702004"/>
          <a:ext cx="5687413" cy="2403563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0</xdr:row>
      <xdr:rowOff>73354</xdr:rowOff>
    </xdr:from>
    <xdr:to>
      <xdr:col>8</xdr:col>
      <xdr:colOff>577850</xdr:colOff>
      <xdr:row>3</xdr:row>
      <xdr:rowOff>115954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4241F05-E745-4824-9B2B-1246B2E71C46}"/>
            </a:ext>
          </a:extLst>
        </xdr:cNvPr>
        <xdr:cNvSpPr/>
      </xdr:nvSpPr>
      <xdr:spPr>
        <a:xfrm>
          <a:off x="463550" y="73354"/>
          <a:ext cx="5397500" cy="576000"/>
        </a:xfrm>
        <a:prstGeom prst="rect">
          <a:avLst/>
        </a:prstGeom>
        <a:solidFill>
          <a:srgbClr val="E4EEF8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การเผยแพร่</a:t>
          </a:r>
          <a:r>
            <a:rPr lang="th-TH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เว็บไซต์ที่เกี่ยวข้องกับกฎ ระเบียบ ข้อบังคับ และกฎหมาย (</a:t>
          </a:r>
          <a:r>
            <a:rPr lang="en-US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NSTDA Compliance</a:t>
          </a:r>
          <a:r>
            <a:rPr lang="th-TH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 ในช่องทาง </a:t>
          </a:r>
          <a:r>
            <a:rPr lang="en-US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e-HR</a:t>
          </a:r>
          <a:r>
            <a:rPr lang="th-TH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ซึ่งบุคลากรทั้ง สวทช. สามารถเข้าถึงได้ง่าย</a:t>
          </a:r>
          <a:endParaRPr lang="th-TH" sz="1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9</xdr:col>
      <xdr:colOff>438065</xdr:colOff>
      <xdr:row>4</xdr:row>
      <xdr:rowOff>0</xdr:rowOff>
    </xdr:from>
    <xdr:to>
      <xdr:col>17</xdr:col>
      <xdr:colOff>265853</xdr:colOff>
      <xdr:row>17</xdr:row>
      <xdr:rowOff>64582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58CAB5-F289-9381-0CCB-943A42F41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665" y="711200"/>
          <a:ext cx="5110988" cy="2375982"/>
        </a:xfrm>
        <a:prstGeom prst="rect">
          <a:avLst/>
        </a:prstGeom>
      </xdr:spPr>
    </xdr:pic>
    <xdr:clientData/>
  </xdr:twoCellAnchor>
  <xdr:twoCellAnchor editAs="oneCell">
    <xdr:from>
      <xdr:col>9</xdr:col>
      <xdr:colOff>344169</xdr:colOff>
      <xdr:row>18</xdr:row>
      <xdr:rowOff>43543</xdr:rowOff>
    </xdr:from>
    <xdr:to>
      <xdr:col>17</xdr:col>
      <xdr:colOff>101285</xdr:colOff>
      <xdr:row>29</xdr:row>
      <xdr:rowOff>81643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9F857F-DCC5-1D79-1605-FA4DEFA4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04098" y="3309257"/>
          <a:ext cx="5054830" cy="2033815"/>
        </a:xfrm>
        <a:prstGeom prst="rect">
          <a:avLst/>
        </a:prstGeom>
      </xdr:spPr>
    </xdr:pic>
    <xdr:clientData/>
  </xdr:twoCellAnchor>
  <xdr:twoCellAnchor>
    <xdr:from>
      <xdr:col>9</xdr:col>
      <xdr:colOff>244021</xdr:colOff>
      <xdr:row>0</xdr:row>
      <xdr:rowOff>89682</xdr:rowOff>
    </xdr:from>
    <xdr:to>
      <xdr:col>17</xdr:col>
      <xdr:colOff>358321</xdr:colOff>
      <xdr:row>3</xdr:row>
      <xdr:rowOff>121396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16AA6EE-D2A5-4448-B179-86EC4DBDE104}"/>
            </a:ext>
          </a:extLst>
        </xdr:cNvPr>
        <xdr:cNvSpPr/>
      </xdr:nvSpPr>
      <xdr:spPr>
        <a:xfrm>
          <a:off x="6203950" y="89682"/>
          <a:ext cx="5412014" cy="576000"/>
        </a:xfrm>
        <a:prstGeom prst="rect">
          <a:avLst/>
        </a:prstGeom>
        <a:solidFill>
          <a:srgbClr val="E4EEF8"/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ตัวอย่างหมวดหมู่และเนื้อหาที่แสดงผลที่เกี่ยวข้องกับกฎ</a:t>
          </a:r>
          <a:r>
            <a:rPr lang="th-TH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ระเบียบ ข้อบังคับ และกฎหมาย ซึ่งจะมีการเชื่อมโยงกับฐานข้อมูล </a:t>
          </a:r>
          <a:r>
            <a:rPr lang="en-US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Alfresco </a:t>
          </a:r>
          <a:r>
            <a:rPr lang="th-TH" sz="14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ซึ่งเป็นฐานข้อมูลหลักของ สวทช.</a:t>
          </a:r>
          <a:endParaRPr lang="th-TH" sz="1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stda.or.th/home/introduce/governance-or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nstda.or.th/home/introduce/governance-org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zoomScale="50" zoomScaleNormal="50" workbookViewId="0">
      <selection activeCell="C9" sqref="C9"/>
    </sheetView>
  </sheetViews>
  <sheetFormatPr defaultColWidth="9" defaultRowHeight="20"/>
  <cols>
    <col min="1" max="1" width="7.08203125" style="4" customWidth="1"/>
    <col min="2" max="2" width="27.33203125" style="4" customWidth="1"/>
    <col min="3" max="3" width="100" style="4" customWidth="1"/>
    <col min="4" max="16384" width="9" style="4"/>
  </cols>
  <sheetData>
    <row r="1" spans="1:3" s="5" customFormat="1">
      <c r="A1" s="5" t="s">
        <v>132</v>
      </c>
    </row>
    <row r="3" spans="1:3" s="5" customFormat="1">
      <c r="A3" s="9" t="s">
        <v>71</v>
      </c>
      <c r="B3" s="9" t="s">
        <v>90</v>
      </c>
      <c r="C3" s="9" t="s">
        <v>76</v>
      </c>
    </row>
    <row r="4" spans="1:3" ht="40">
      <c r="A4" s="6">
        <v>1</v>
      </c>
      <c r="B4" s="7" t="s">
        <v>77</v>
      </c>
      <c r="C4" s="8" t="s">
        <v>83</v>
      </c>
    </row>
    <row r="5" spans="1:3" ht="40">
      <c r="A5" s="6">
        <v>2</v>
      </c>
      <c r="B5" s="7" t="s">
        <v>84</v>
      </c>
      <c r="C5" s="8" t="s">
        <v>133</v>
      </c>
    </row>
    <row r="6" spans="1:3" ht="40">
      <c r="A6" s="6">
        <v>3</v>
      </c>
      <c r="B6" s="7" t="s">
        <v>78</v>
      </c>
      <c r="C6" s="8" t="s">
        <v>134</v>
      </c>
    </row>
    <row r="7" spans="1:3" ht="40">
      <c r="A7" s="6">
        <v>4</v>
      </c>
      <c r="B7" s="7" t="s">
        <v>85</v>
      </c>
      <c r="C7" s="8" t="s">
        <v>135</v>
      </c>
    </row>
    <row r="8" spans="1:3" ht="60">
      <c r="A8" s="11">
        <v>5</v>
      </c>
      <c r="B8" s="15" t="s">
        <v>86</v>
      </c>
      <c r="C8" s="8" t="s">
        <v>136</v>
      </c>
    </row>
    <row r="9" spans="1:3" ht="80">
      <c r="A9" s="13">
        <v>6</v>
      </c>
      <c r="B9" s="16" t="s">
        <v>79</v>
      </c>
      <c r="C9" s="10" t="s">
        <v>137</v>
      </c>
    </row>
    <row r="10" spans="1:3" ht="60">
      <c r="A10" s="14"/>
      <c r="B10" s="12"/>
      <c r="C10" s="10" t="s">
        <v>82</v>
      </c>
    </row>
    <row r="12" spans="1:3">
      <c r="A12" s="119" t="s">
        <v>80</v>
      </c>
      <c r="B12" s="119"/>
    </row>
    <row r="13" spans="1:3">
      <c r="B13" s="118" t="s">
        <v>81</v>
      </c>
      <c r="C13" s="118"/>
    </row>
    <row r="14" spans="1:3" ht="44.25" customHeight="1">
      <c r="B14" s="118" t="s">
        <v>87</v>
      </c>
      <c r="C14" s="118"/>
    </row>
    <row r="15" spans="1:3" ht="43.5" customHeight="1">
      <c r="B15" s="118" t="s">
        <v>88</v>
      </c>
      <c r="C15" s="118"/>
    </row>
    <row r="16" spans="1:3" ht="63.75" customHeight="1">
      <c r="B16" s="118" t="s">
        <v>89</v>
      </c>
      <c r="C16" s="118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zoomScale="70" zoomScaleNormal="70" workbookViewId="0">
      <selection activeCell="E8" sqref="E8"/>
    </sheetView>
  </sheetViews>
  <sheetFormatPr defaultRowHeight="14"/>
  <cols>
    <col min="1" max="1" width="26.6640625" bestFit="1" customWidth="1"/>
    <col min="2" max="2" width="3.08203125" customWidth="1"/>
    <col min="3" max="3" width="49.08203125" customWidth="1"/>
    <col min="4" max="4" width="2.6640625" customWidth="1"/>
    <col min="5" max="5" width="40.33203125" bestFit="1" customWidth="1"/>
    <col min="6" max="6" width="2.6640625" customWidth="1"/>
    <col min="7" max="7" width="17.08203125" bestFit="1" customWidth="1"/>
    <col min="8" max="8" width="2.33203125" customWidth="1"/>
    <col min="9" max="9" width="22.4140625" bestFit="1" customWidth="1"/>
    <col min="10" max="10" width="3.33203125" customWidth="1"/>
    <col min="11" max="11" width="16.4140625" bestFit="1" customWidth="1"/>
    <col min="12" max="12" width="2.9140625" customWidth="1"/>
    <col min="13" max="13" width="55.6640625" bestFit="1" customWidth="1"/>
    <col min="14" max="14" width="2" customWidth="1"/>
    <col min="15" max="15" width="14.33203125" bestFit="1" customWidth="1"/>
    <col min="16" max="16" width="3.08203125" customWidth="1"/>
    <col min="17" max="17" width="16.33203125" bestFit="1" customWidth="1"/>
    <col min="18" max="18" width="1.6640625" customWidth="1"/>
    <col min="19" max="19" width="14.9140625" bestFit="1" customWidth="1"/>
    <col min="20" max="20" width="2.33203125" customWidth="1"/>
    <col min="22" max="22" width="2.33203125" customWidth="1"/>
    <col min="24" max="24" width="17.08203125" bestFit="1" customWidth="1"/>
    <col min="25" max="25" width="2.6640625" customWidth="1"/>
    <col min="26" max="26" width="19.6640625" bestFit="1" customWidth="1"/>
    <col min="27" max="27" width="2.33203125" customWidth="1"/>
    <col min="28" max="28" width="22.4140625" bestFit="1" customWidth="1"/>
    <col min="29" max="29" width="2.6640625" customWidth="1"/>
  </cols>
  <sheetData>
    <row r="1" spans="1:30" s="2" customFormat="1">
      <c r="A1" s="2" t="s">
        <v>1</v>
      </c>
      <c r="C1" s="2" t="s">
        <v>2</v>
      </c>
      <c r="E1" s="2" t="s">
        <v>3</v>
      </c>
      <c r="G1" s="2" t="s">
        <v>69</v>
      </c>
      <c r="M1" s="2" t="s">
        <v>90</v>
      </c>
      <c r="O1" s="2" t="s">
        <v>57</v>
      </c>
      <c r="Q1" s="2" t="s">
        <v>99</v>
      </c>
      <c r="S1" s="2" t="s">
        <v>96</v>
      </c>
      <c r="U1" s="2" t="s">
        <v>113</v>
      </c>
      <c r="W1" s="2" t="s">
        <v>114</v>
      </c>
      <c r="X1" s="2" t="s">
        <v>69</v>
      </c>
      <c r="Z1" s="2" t="s">
        <v>121</v>
      </c>
      <c r="AB1" s="2" t="s">
        <v>122</v>
      </c>
      <c r="AD1" s="2" t="s">
        <v>120</v>
      </c>
    </row>
    <row r="2" spans="1:30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74</v>
      </c>
      <c r="M2" t="s">
        <v>77</v>
      </c>
      <c r="O2" t="s">
        <v>100</v>
      </c>
      <c r="Q2" t="s">
        <v>108</v>
      </c>
      <c r="S2" t="s">
        <v>97</v>
      </c>
      <c r="U2">
        <v>1</v>
      </c>
      <c r="W2" t="s">
        <v>100</v>
      </c>
      <c r="X2" t="s">
        <v>63</v>
      </c>
      <c r="Z2" t="s">
        <v>68</v>
      </c>
      <c r="AB2" t="s">
        <v>65</v>
      </c>
      <c r="AD2" t="s">
        <v>124</v>
      </c>
    </row>
    <row r="3" spans="1:30">
      <c r="A3" t="s">
        <v>128</v>
      </c>
      <c r="C3" t="s">
        <v>16</v>
      </c>
      <c r="E3" t="s">
        <v>14</v>
      </c>
      <c r="G3" t="s">
        <v>64</v>
      </c>
      <c r="I3" t="s">
        <v>67</v>
      </c>
      <c r="K3" t="s">
        <v>75</v>
      </c>
      <c r="M3" t="s">
        <v>84</v>
      </c>
      <c r="O3" t="s">
        <v>101</v>
      </c>
      <c r="Q3" t="s">
        <v>109</v>
      </c>
      <c r="S3" t="s">
        <v>98</v>
      </c>
      <c r="U3">
        <v>2</v>
      </c>
      <c r="W3" t="s">
        <v>101</v>
      </c>
      <c r="X3" t="s">
        <v>64</v>
      </c>
      <c r="Z3" t="s">
        <v>67</v>
      </c>
      <c r="AB3" t="s">
        <v>66</v>
      </c>
      <c r="AD3" t="s">
        <v>125</v>
      </c>
    </row>
    <row r="4" spans="1:30">
      <c r="C4" t="s">
        <v>17</v>
      </c>
      <c r="E4" t="s">
        <v>15</v>
      </c>
      <c r="I4" t="s">
        <v>65</v>
      </c>
      <c r="M4" t="s">
        <v>78</v>
      </c>
      <c r="O4" t="s">
        <v>102</v>
      </c>
      <c r="U4">
        <v>3</v>
      </c>
      <c r="W4" t="s">
        <v>102</v>
      </c>
      <c r="AD4" t="s">
        <v>126</v>
      </c>
    </row>
    <row r="5" spans="1:30">
      <c r="C5" t="s">
        <v>18</v>
      </c>
      <c r="E5" t="s">
        <v>138</v>
      </c>
      <c r="I5" t="s">
        <v>66</v>
      </c>
      <c r="M5" t="s">
        <v>85</v>
      </c>
      <c r="O5" t="s">
        <v>103</v>
      </c>
      <c r="U5">
        <v>4</v>
      </c>
      <c r="W5" t="s">
        <v>103</v>
      </c>
      <c r="AD5" t="s">
        <v>123</v>
      </c>
    </row>
    <row r="6" spans="1:30">
      <c r="C6" t="s">
        <v>19</v>
      </c>
      <c r="M6" t="s">
        <v>117</v>
      </c>
      <c r="O6" t="s">
        <v>104</v>
      </c>
      <c r="U6">
        <v>5</v>
      </c>
      <c r="AD6" t="s">
        <v>127</v>
      </c>
    </row>
    <row r="7" spans="1:30">
      <c r="C7" t="s">
        <v>20</v>
      </c>
      <c r="M7" t="s">
        <v>79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zoomScale="55" zoomScaleNormal="55" workbookViewId="0">
      <selection activeCell="F4" sqref="F4"/>
    </sheetView>
  </sheetViews>
  <sheetFormatPr defaultColWidth="9" defaultRowHeight="20"/>
  <cols>
    <col min="1" max="1" width="23.9140625" style="1" customWidth="1"/>
    <col min="2" max="2" width="46.5" style="1" customWidth="1"/>
    <col min="3" max="3" width="48.1640625" style="1" bestFit="1" customWidth="1"/>
    <col min="4" max="4" width="48.08203125" style="1" customWidth="1"/>
    <col min="5" max="5" width="48.25" style="1" customWidth="1"/>
    <col min="6" max="6" width="48.1640625" style="1" customWidth="1"/>
    <col min="7" max="7" width="26.6640625" style="1" customWidth="1"/>
    <col min="8" max="16384" width="9" style="1"/>
  </cols>
  <sheetData>
    <row r="1" spans="1:8" ht="24">
      <c r="A1" s="27" t="s">
        <v>111</v>
      </c>
      <c r="B1" s="27"/>
      <c r="C1" s="27"/>
      <c r="D1" s="27"/>
      <c r="E1" s="27"/>
      <c r="F1" s="27"/>
      <c r="G1" s="27"/>
      <c r="H1" s="28"/>
    </row>
    <row r="2" spans="1:8" ht="20.25" customHeight="1">
      <c r="A2" s="29"/>
      <c r="B2" s="29"/>
      <c r="C2" s="29"/>
      <c r="D2" s="29"/>
      <c r="E2" s="29"/>
      <c r="F2" s="29"/>
      <c r="G2" s="30"/>
      <c r="H2" s="30"/>
    </row>
    <row r="3" spans="1:8" ht="24">
      <c r="A3" s="31" t="s">
        <v>106</v>
      </c>
      <c r="B3" s="31" t="s">
        <v>10</v>
      </c>
      <c r="C3" s="31" t="s">
        <v>11</v>
      </c>
      <c r="D3" s="31" t="s">
        <v>12</v>
      </c>
      <c r="E3" s="31" t="s">
        <v>90</v>
      </c>
      <c r="F3" s="31" t="s">
        <v>3</v>
      </c>
      <c r="G3" s="28"/>
      <c r="H3" s="28"/>
    </row>
    <row r="4" spans="1:8" ht="24">
      <c r="A4" s="26" t="s">
        <v>128</v>
      </c>
      <c r="B4" s="25" t="s">
        <v>139</v>
      </c>
      <c r="C4" s="26" t="s">
        <v>21</v>
      </c>
      <c r="D4" s="25" t="s">
        <v>140</v>
      </c>
      <c r="E4" s="25" t="s">
        <v>85</v>
      </c>
      <c r="F4" s="26" t="s">
        <v>15</v>
      </c>
      <c r="G4" s="28"/>
      <c r="H4" s="28"/>
    </row>
    <row r="5" spans="1:8" ht="24">
      <c r="A5" s="28"/>
      <c r="B5" s="28"/>
      <c r="C5" s="28"/>
      <c r="D5" s="28"/>
      <c r="E5" s="28"/>
      <c r="F5" s="32" t="str">
        <f>IF(F4="ด้านที่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  <c r="G5" s="28"/>
      <c r="H5" s="28"/>
    </row>
    <row r="6" spans="1:8" s="3" customFormat="1" ht="24">
      <c r="A6" s="27" t="s">
        <v>72</v>
      </c>
      <c r="B6" s="33"/>
      <c r="C6" s="34"/>
      <c r="D6" s="34"/>
      <c r="E6" s="34"/>
      <c r="F6" s="34"/>
      <c r="G6" s="34"/>
      <c r="H6" s="34"/>
    </row>
    <row r="7" spans="1:8" s="3" customFormat="1" ht="21">
      <c r="A7" s="34"/>
      <c r="B7" s="34"/>
      <c r="C7" s="34"/>
      <c r="D7" s="34"/>
      <c r="E7" s="34"/>
      <c r="F7" s="34"/>
      <c r="G7" s="34"/>
      <c r="H7" s="34"/>
    </row>
    <row r="8" spans="1:8" s="3" customFormat="1" ht="21">
      <c r="A8" s="35" t="s">
        <v>73</v>
      </c>
      <c r="B8" s="36">
        <v>1</v>
      </c>
      <c r="C8" s="36">
        <v>2</v>
      </c>
      <c r="D8" s="36">
        <v>3</v>
      </c>
      <c r="E8" s="36">
        <v>4</v>
      </c>
      <c r="F8" s="36">
        <v>5</v>
      </c>
      <c r="G8" s="34"/>
      <c r="H8" s="34"/>
    </row>
    <row r="9" spans="1:8" s="3" customFormat="1" ht="21">
      <c r="A9" s="37" t="s">
        <v>74</v>
      </c>
      <c r="B9" s="23" t="s">
        <v>141</v>
      </c>
      <c r="C9" s="23" t="s">
        <v>142</v>
      </c>
      <c r="D9" s="24" t="s">
        <v>143</v>
      </c>
      <c r="E9" s="24" t="s">
        <v>157</v>
      </c>
      <c r="F9" s="24" t="s">
        <v>158</v>
      </c>
      <c r="G9" s="34"/>
      <c r="H9" s="34"/>
    </row>
    <row r="10" spans="1:8" s="3" customFormat="1" ht="84">
      <c r="A10" s="69" t="s">
        <v>75</v>
      </c>
      <c r="B10" s="24" t="s">
        <v>154</v>
      </c>
      <c r="C10" s="24" t="s">
        <v>155</v>
      </c>
      <c r="D10" s="24" t="s">
        <v>156</v>
      </c>
      <c r="E10" s="24" t="s">
        <v>159</v>
      </c>
      <c r="F10" s="24" t="s">
        <v>160</v>
      </c>
      <c r="G10" s="34"/>
      <c r="H10" s="34"/>
    </row>
    <row r="11" spans="1:8" ht="24">
      <c r="A11" s="28"/>
      <c r="B11" s="28"/>
      <c r="C11" s="28"/>
      <c r="D11" s="28"/>
      <c r="E11" s="28"/>
      <c r="F11" s="28"/>
      <c r="G11" s="28"/>
      <c r="H11" s="28"/>
    </row>
    <row r="12" spans="1:8" ht="24">
      <c r="A12" s="28"/>
      <c r="B12" s="28"/>
      <c r="C12" s="28"/>
      <c r="D12" s="28"/>
      <c r="E12" s="28"/>
      <c r="F12" s="28"/>
      <c r="G12" s="28"/>
      <c r="H12" s="28"/>
    </row>
    <row r="13" spans="1:8" ht="24">
      <c r="A13" s="28"/>
      <c r="B13" s="28"/>
      <c r="C13" s="28"/>
      <c r="D13" s="28"/>
      <c r="E13" s="28"/>
      <c r="F13" s="28"/>
      <c r="G13" s="28"/>
      <c r="H13" s="28"/>
    </row>
    <row r="14" spans="1:8" ht="24">
      <c r="A14" s="28"/>
      <c r="B14" s="28"/>
      <c r="C14" s="28"/>
      <c r="D14" s="28"/>
      <c r="E14" s="39" t="s">
        <v>144</v>
      </c>
      <c r="F14" s="28"/>
      <c r="G14" s="28"/>
      <c r="H14" s="28"/>
    </row>
    <row r="15" spans="1:8" ht="24">
      <c r="A15" s="28"/>
      <c r="B15" s="28"/>
      <c r="C15" s="28"/>
      <c r="D15" s="28"/>
      <c r="E15" s="39" t="s">
        <v>147</v>
      </c>
      <c r="F15" s="28"/>
      <c r="G15" s="28"/>
      <c r="H15" s="28"/>
    </row>
    <row r="16" spans="1:8" ht="24">
      <c r="A16" s="28"/>
      <c r="B16" s="28"/>
      <c r="C16" s="28"/>
      <c r="D16" s="28"/>
      <c r="E16" s="39" t="s">
        <v>146</v>
      </c>
      <c r="F16" s="28"/>
      <c r="G16" s="28"/>
      <c r="H16" s="28"/>
    </row>
    <row r="17" spans="1:8" ht="24">
      <c r="A17" s="28"/>
      <c r="B17" s="28"/>
      <c r="C17" s="28"/>
      <c r="D17" s="28"/>
      <c r="E17" s="39" t="s">
        <v>145</v>
      </c>
      <c r="F17" s="28"/>
      <c r="G17" s="28"/>
      <c r="H17" s="28"/>
    </row>
    <row r="18" spans="1:8" ht="24">
      <c r="A18" s="28"/>
      <c r="B18" s="28"/>
      <c r="C18" s="28"/>
      <c r="D18" s="28"/>
      <c r="E18" s="38" t="s">
        <v>131</v>
      </c>
      <c r="F18" s="28"/>
      <c r="G18" s="28"/>
      <c r="H18" s="28"/>
    </row>
    <row r="19" spans="1:8" ht="24">
      <c r="A19" s="28"/>
      <c r="B19" s="28"/>
      <c r="C19" s="28"/>
      <c r="D19" s="28"/>
      <c r="E19" s="28"/>
      <c r="F19" s="28"/>
      <c r="G19" s="28"/>
      <c r="H19" s="28"/>
    </row>
    <row r="20" spans="1:8" ht="24">
      <c r="A20" s="28"/>
      <c r="B20" s="28"/>
      <c r="C20" s="28"/>
      <c r="D20" s="28"/>
      <c r="E20" s="28"/>
      <c r="F20" s="28"/>
      <c r="G20" s="28"/>
      <c r="H20" s="28"/>
    </row>
    <row r="21" spans="1:8" ht="24">
      <c r="A21" s="28"/>
      <c r="B21" s="28"/>
      <c r="C21" s="28"/>
      <c r="D21" s="28"/>
      <c r="E21" s="28"/>
      <c r="F21" s="28"/>
      <c r="G21" s="28"/>
      <c r="H21" s="28"/>
    </row>
    <row r="22" spans="1:8" ht="24">
      <c r="A22" s="28"/>
      <c r="B22" s="28"/>
      <c r="C22" s="28"/>
      <c r="D22" s="28"/>
      <c r="E22" s="28"/>
      <c r="F22" s="28"/>
      <c r="G22" s="28"/>
      <c r="H22" s="28"/>
    </row>
    <row r="23" spans="1:8" ht="24">
      <c r="A23" s="28"/>
      <c r="B23" s="28"/>
      <c r="C23" s="28"/>
      <c r="D23" s="28"/>
      <c r="E23" s="28"/>
      <c r="F23" s="28"/>
      <c r="G23" s="28"/>
      <c r="H23" s="28"/>
    </row>
    <row r="24" spans="1:8" ht="24">
      <c r="A24" s="28"/>
      <c r="B24" s="28"/>
      <c r="C24" s="28"/>
      <c r="D24" s="28"/>
      <c r="E24" s="28"/>
      <c r="F24" s="28"/>
      <c r="G24" s="28"/>
      <c r="H24" s="28"/>
    </row>
    <row r="25" spans="1:8" ht="24">
      <c r="A25" s="28"/>
      <c r="B25" s="28"/>
      <c r="C25" s="28"/>
      <c r="D25" s="28"/>
      <c r="E25" s="28"/>
      <c r="F25" s="28"/>
      <c r="G25" s="28"/>
      <c r="H25" s="2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dataset!$E$2:$E$5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74"/>
  <sheetViews>
    <sheetView zoomScale="55" zoomScaleNormal="55" workbookViewId="0">
      <selection activeCell="C8" sqref="C8:C9"/>
    </sheetView>
  </sheetViews>
  <sheetFormatPr defaultColWidth="9" defaultRowHeight="17.5"/>
  <cols>
    <col min="1" max="1" width="23.58203125" style="3" customWidth="1"/>
    <col min="2" max="2" width="8.6640625" style="3" bestFit="1" customWidth="1"/>
    <col min="3" max="3" width="41.08203125" style="3" customWidth="1"/>
    <col min="4" max="4" width="39.83203125" style="3" customWidth="1"/>
    <col min="5" max="5" width="9.5" style="3" customWidth="1"/>
    <col min="6" max="6" width="9.33203125" style="3" customWidth="1"/>
    <col min="7" max="7" width="9.5" style="22" customWidth="1"/>
    <col min="8" max="8" width="10" style="17" customWidth="1"/>
    <col min="9" max="26" width="9" style="17"/>
    <col min="27" max="16384" width="9" style="3"/>
  </cols>
  <sheetData>
    <row r="1" spans="1:10" s="17" customFormat="1" ht="24">
      <c r="A1" s="40" t="s">
        <v>94</v>
      </c>
      <c r="B1" s="41"/>
      <c r="C1" s="42"/>
      <c r="D1" s="42"/>
      <c r="E1" s="42"/>
      <c r="F1" s="42"/>
      <c r="G1" s="43"/>
      <c r="H1" s="41"/>
      <c r="I1" s="41"/>
      <c r="J1" s="41"/>
    </row>
    <row r="2" spans="1:10" s="17" customFormat="1" ht="10.5" customHeight="1">
      <c r="A2" s="44"/>
      <c r="B2" s="44"/>
      <c r="C2" s="44"/>
      <c r="D2" s="41"/>
      <c r="E2" s="41"/>
      <c r="F2" s="45"/>
      <c r="G2" s="46"/>
      <c r="H2" s="41"/>
      <c r="I2" s="41"/>
      <c r="J2" s="41"/>
    </row>
    <row r="3" spans="1:10" ht="24">
      <c r="A3" s="66" t="str">
        <f>'1แบบเสนอความเสี่ยงและกำหนดเกณฑ์'!C4</f>
        <v>ศปท. กระทรวงการอุดมศึกษา วิทยาศาสตร์ วิจัยและนวัตกรรม</v>
      </c>
      <c r="B3" s="67"/>
      <c r="C3" s="68"/>
      <c r="D3" s="66" t="str">
        <f>'1แบบเสนอความเสี่ยงและกำหนดเกณฑ์'!D4</f>
        <v>สำนักงานพัฒนาวิทยาศาสตร์และเทคโนโลยีแห่งชาติ (สวทช.)</v>
      </c>
      <c r="E3" s="41"/>
      <c r="F3" s="45"/>
      <c r="G3" s="46"/>
      <c r="H3" s="41"/>
      <c r="I3" s="41"/>
      <c r="J3" s="41"/>
    </row>
    <row r="4" spans="1:10" s="17" customFormat="1" ht="9.75" customHeight="1">
      <c r="A4" s="41"/>
      <c r="B4" s="41"/>
      <c r="C4" s="41"/>
      <c r="D4" s="41"/>
      <c r="E4" s="41"/>
      <c r="F4" s="45"/>
      <c r="G4" s="46"/>
      <c r="H4" s="41"/>
      <c r="I4" s="41"/>
      <c r="J4" s="41"/>
    </row>
    <row r="5" spans="1:10" s="17" customFormat="1" ht="21">
      <c r="A5" s="127" t="s">
        <v>10</v>
      </c>
      <c r="B5" s="123" t="s">
        <v>112</v>
      </c>
      <c r="C5" s="124" t="s">
        <v>7</v>
      </c>
      <c r="D5" s="124" t="s">
        <v>8</v>
      </c>
      <c r="E5" s="125" t="s">
        <v>9</v>
      </c>
      <c r="F5" s="126"/>
      <c r="G5" s="126"/>
      <c r="H5" s="41"/>
      <c r="I5" s="41"/>
      <c r="J5" s="41"/>
    </row>
    <row r="6" spans="1:10" s="17" customFormat="1" ht="20.5" customHeight="1">
      <c r="A6" s="128"/>
      <c r="B6" s="123"/>
      <c r="C6" s="124"/>
      <c r="D6" s="124"/>
      <c r="E6" s="47" t="s">
        <v>4</v>
      </c>
      <c r="F6" s="47" t="s">
        <v>5</v>
      </c>
      <c r="G6" s="48" t="s">
        <v>6</v>
      </c>
      <c r="H6" s="49" t="s">
        <v>57</v>
      </c>
      <c r="I6" s="41"/>
      <c r="J6" s="41"/>
    </row>
    <row r="7" spans="1:10" ht="63">
      <c r="A7" s="120" t="str">
        <f>'1แบบเสนอความเสี่ยงและกำหนดเกณฑ์'!A4&amp;" "&amp;'1แบบเสนอความเสี่ยงและกำหนดเกณฑ์'!B4</f>
        <v>โครงการจัดซื้อจัดจ้าง โครงการจ้างติดตั้งและให้บริการระบบ Printing Solution</v>
      </c>
      <c r="B7" s="70">
        <v>1</v>
      </c>
      <c r="C7" s="71" t="s">
        <v>148</v>
      </c>
      <c r="D7" s="51" t="s">
        <v>149</v>
      </c>
      <c r="E7" s="72">
        <v>2</v>
      </c>
      <c r="F7" s="72">
        <v>2</v>
      </c>
      <c r="G7" s="73">
        <f>E7*F7</f>
        <v>4</v>
      </c>
      <c r="H7" s="72" t="s">
        <v>100</v>
      </c>
      <c r="I7" s="41"/>
      <c r="J7" s="41"/>
    </row>
    <row r="8" spans="1:10" ht="63">
      <c r="A8" s="121"/>
      <c r="B8" s="131">
        <v>2</v>
      </c>
      <c r="C8" s="129" t="s">
        <v>150</v>
      </c>
      <c r="D8" s="51" t="s">
        <v>161</v>
      </c>
      <c r="E8" s="52">
        <v>2</v>
      </c>
      <c r="F8" s="52">
        <v>2</v>
      </c>
      <c r="G8" s="76">
        <f t="shared" ref="G8:G18" si="0">E8*F8</f>
        <v>4</v>
      </c>
      <c r="H8" s="52" t="s">
        <v>100</v>
      </c>
      <c r="I8" s="41"/>
      <c r="J8" s="41"/>
    </row>
    <row r="9" spans="1:10" ht="63">
      <c r="A9" s="121"/>
      <c r="B9" s="132"/>
      <c r="C9" s="130"/>
      <c r="D9" s="74" t="s">
        <v>162</v>
      </c>
      <c r="E9" s="77">
        <v>3</v>
      </c>
      <c r="F9" s="77">
        <v>3</v>
      </c>
      <c r="G9" s="78">
        <f t="shared" si="0"/>
        <v>9</v>
      </c>
      <c r="H9" s="77" t="s">
        <v>102</v>
      </c>
      <c r="I9" s="41"/>
      <c r="J9" s="41"/>
    </row>
    <row r="10" spans="1:10" ht="42">
      <c r="A10" s="121"/>
      <c r="B10" s="133">
        <v>3</v>
      </c>
      <c r="C10" s="129" t="s">
        <v>151</v>
      </c>
      <c r="D10" s="51" t="s">
        <v>152</v>
      </c>
      <c r="E10" s="52">
        <v>2</v>
      </c>
      <c r="F10" s="52">
        <v>2</v>
      </c>
      <c r="G10" s="73">
        <f t="shared" si="0"/>
        <v>4</v>
      </c>
      <c r="H10" s="52" t="s">
        <v>100</v>
      </c>
      <c r="I10" s="41"/>
      <c r="J10" s="41"/>
    </row>
    <row r="11" spans="1:10" ht="84">
      <c r="A11" s="121"/>
      <c r="B11" s="134"/>
      <c r="C11" s="130"/>
      <c r="D11" s="74" t="s">
        <v>163</v>
      </c>
      <c r="E11" s="77">
        <v>3</v>
      </c>
      <c r="F11" s="77">
        <v>3</v>
      </c>
      <c r="G11" s="78">
        <f t="shared" si="0"/>
        <v>9</v>
      </c>
      <c r="H11" s="77" t="s">
        <v>102</v>
      </c>
      <c r="I11" s="41"/>
      <c r="J11" s="41"/>
    </row>
    <row r="12" spans="1:10" ht="84">
      <c r="A12" s="122"/>
      <c r="B12" s="53">
        <v>4</v>
      </c>
      <c r="C12" s="54" t="s">
        <v>164</v>
      </c>
      <c r="D12" s="54" t="s">
        <v>165</v>
      </c>
      <c r="E12" s="52">
        <v>1</v>
      </c>
      <c r="F12" s="52">
        <v>2</v>
      </c>
      <c r="G12" s="76">
        <f t="shared" si="0"/>
        <v>2</v>
      </c>
      <c r="H12" s="52" t="s">
        <v>100</v>
      </c>
      <c r="I12" s="41"/>
      <c r="J12" s="41"/>
    </row>
    <row r="13" spans="1:10" ht="42">
      <c r="A13" s="122"/>
      <c r="B13" s="135">
        <v>5</v>
      </c>
      <c r="C13" s="136" t="s">
        <v>153</v>
      </c>
      <c r="D13" s="50" t="s">
        <v>166</v>
      </c>
      <c r="E13" s="52">
        <v>2</v>
      </c>
      <c r="F13" s="52">
        <v>2</v>
      </c>
      <c r="G13" s="76">
        <f t="shared" si="0"/>
        <v>4</v>
      </c>
      <c r="H13" s="52" t="s">
        <v>100</v>
      </c>
      <c r="I13" s="41"/>
      <c r="J13" s="41"/>
    </row>
    <row r="14" spans="1:10" ht="84">
      <c r="A14" s="122"/>
      <c r="B14" s="135"/>
      <c r="C14" s="136"/>
      <c r="D14" s="54" t="s">
        <v>168</v>
      </c>
      <c r="E14" s="52">
        <v>2</v>
      </c>
      <c r="F14" s="52">
        <v>2</v>
      </c>
      <c r="G14" s="76">
        <f t="shared" si="0"/>
        <v>4</v>
      </c>
      <c r="H14" s="52" t="s">
        <v>100</v>
      </c>
      <c r="I14" s="41"/>
      <c r="J14" s="41"/>
    </row>
    <row r="15" spans="1:10" ht="63">
      <c r="A15" s="122"/>
      <c r="B15" s="133">
        <v>6</v>
      </c>
      <c r="C15" s="129" t="s">
        <v>167</v>
      </c>
      <c r="D15" s="50" t="s">
        <v>169</v>
      </c>
      <c r="E15" s="52">
        <v>2</v>
      </c>
      <c r="F15" s="52">
        <v>2</v>
      </c>
      <c r="G15" s="76">
        <f t="shared" ref="G15" si="1">E15*F15</f>
        <v>4</v>
      </c>
      <c r="H15" s="52" t="s">
        <v>100</v>
      </c>
      <c r="I15" s="41"/>
      <c r="J15" s="41"/>
    </row>
    <row r="16" spans="1:10" ht="63">
      <c r="A16" s="122"/>
      <c r="B16" s="138"/>
      <c r="C16" s="137"/>
      <c r="D16" s="50" t="s">
        <v>170</v>
      </c>
      <c r="E16" s="52">
        <v>2</v>
      </c>
      <c r="F16" s="52">
        <v>3</v>
      </c>
      <c r="G16" s="76">
        <f t="shared" si="0"/>
        <v>6</v>
      </c>
      <c r="H16" s="52" t="s">
        <v>100</v>
      </c>
      <c r="I16" s="41"/>
      <c r="J16" s="41"/>
    </row>
    <row r="17" spans="1:10" ht="42">
      <c r="A17" s="122"/>
      <c r="B17" s="138"/>
      <c r="C17" s="137"/>
      <c r="D17" s="50" t="s">
        <v>171</v>
      </c>
      <c r="E17" s="52">
        <v>1</v>
      </c>
      <c r="F17" s="52">
        <v>2</v>
      </c>
      <c r="G17" s="76">
        <f t="shared" si="0"/>
        <v>2</v>
      </c>
      <c r="H17" s="52" t="s">
        <v>100</v>
      </c>
      <c r="I17" s="41"/>
      <c r="J17" s="41"/>
    </row>
    <row r="18" spans="1:10" ht="42">
      <c r="A18" s="122"/>
      <c r="B18" s="134"/>
      <c r="C18" s="130"/>
      <c r="D18" s="50" t="s">
        <v>172</v>
      </c>
      <c r="E18" s="52">
        <v>1</v>
      </c>
      <c r="F18" s="52">
        <v>2</v>
      </c>
      <c r="G18" s="76">
        <f t="shared" si="0"/>
        <v>2</v>
      </c>
      <c r="H18" s="52" t="s">
        <v>100</v>
      </c>
      <c r="I18" s="41"/>
      <c r="J18" s="41"/>
    </row>
    <row r="19" spans="1:10" ht="21">
      <c r="A19" s="41"/>
      <c r="B19" s="41"/>
      <c r="C19" s="41"/>
      <c r="D19" s="41"/>
      <c r="E19" s="41"/>
      <c r="F19" s="41"/>
      <c r="G19" s="46"/>
      <c r="H19" s="41"/>
      <c r="I19" s="41"/>
      <c r="J19" s="41"/>
    </row>
    <row r="20" spans="1:10" ht="21">
      <c r="A20" s="41"/>
      <c r="B20" s="41"/>
      <c r="C20" s="41"/>
      <c r="D20" s="41"/>
      <c r="E20" s="41"/>
      <c r="F20" s="41"/>
      <c r="G20" s="46"/>
      <c r="H20" s="41"/>
      <c r="I20" s="41"/>
      <c r="J20" s="41"/>
    </row>
    <row r="21" spans="1:10" ht="21">
      <c r="A21" s="41"/>
      <c r="B21" s="41"/>
      <c r="C21" s="41"/>
      <c r="D21" s="41"/>
      <c r="E21" s="41"/>
      <c r="F21" s="41"/>
      <c r="G21" s="46"/>
      <c r="H21" s="41"/>
      <c r="I21" s="41"/>
      <c r="J21" s="41"/>
    </row>
    <row r="22" spans="1:10" ht="21">
      <c r="A22" s="41"/>
      <c r="B22" s="41"/>
      <c r="C22" s="41"/>
      <c r="D22" s="41"/>
      <c r="E22" s="41"/>
      <c r="F22" s="41"/>
      <c r="G22" s="46"/>
      <c r="H22" s="41"/>
      <c r="I22" s="41"/>
      <c r="J22" s="41"/>
    </row>
    <row r="23" spans="1:10" ht="21">
      <c r="A23" s="41"/>
      <c r="B23" s="41"/>
      <c r="C23" s="41"/>
      <c r="D23" s="41"/>
      <c r="E23" s="41"/>
      <c r="F23" s="41"/>
      <c r="G23" s="46"/>
      <c r="H23" s="41"/>
      <c r="I23" s="41"/>
      <c r="J23" s="41"/>
    </row>
    <row r="24" spans="1:10" ht="21">
      <c r="A24" s="41"/>
      <c r="B24" s="41"/>
      <c r="C24" s="41"/>
      <c r="D24" s="41"/>
      <c r="E24" s="41"/>
      <c r="F24" s="41"/>
      <c r="G24" s="46"/>
      <c r="H24" s="41"/>
      <c r="I24" s="41"/>
      <c r="J24" s="41"/>
    </row>
    <row r="25" spans="1:10" ht="21">
      <c r="A25" s="41"/>
      <c r="B25" s="41"/>
      <c r="C25" s="41"/>
      <c r="D25" s="41"/>
      <c r="E25" s="41"/>
      <c r="F25" s="41"/>
      <c r="G25" s="46"/>
      <c r="H25" s="41"/>
      <c r="I25" s="41"/>
      <c r="J25" s="41"/>
    </row>
    <row r="26" spans="1:10" ht="21">
      <c r="A26" s="41"/>
      <c r="B26" s="41"/>
      <c r="C26" s="41"/>
      <c r="D26" s="41"/>
      <c r="E26" s="41"/>
      <c r="F26" s="41"/>
      <c r="G26" s="46"/>
      <c r="H26" s="41"/>
      <c r="I26" s="41"/>
      <c r="J26" s="41"/>
    </row>
    <row r="27" spans="1:10" ht="21">
      <c r="A27" s="41"/>
      <c r="B27" s="41"/>
      <c r="C27" s="41"/>
      <c r="D27" s="41"/>
      <c r="E27" s="41"/>
      <c r="F27" s="41"/>
      <c r="G27" s="46"/>
      <c r="H27" s="41"/>
      <c r="I27" s="41"/>
      <c r="J27" s="41"/>
    </row>
    <row r="28" spans="1:10" ht="21">
      <c r="A28" s="41"/>
      <c r="B28" s="41"/>
      <c r="C28" s="41"/>
      <c r="D28" s="41"/>
      <c r="E28" s="41"/>
      <c r="F28" s="41"/>
      <c r="G28" s="46"/>
      <c r="H28" s="41"/>
      <c r="I28" s="41"/>
      <c r="J28" s="41"/>
    </row>
    <row r="29" spans="1:10" ht="21">
      <c r="A29" s="41"/>
      <c r="B29" s="41"/>
      <c r="C29" s="41"/>
      <c r="D29" s="41"/>
      <c r="E29" s="41"/>
      <c r="F29" s="41"/>
      <c r="G29" s="46"/>
      <c r="H29" s="41"/>
      <c r="I29" s="41"/>
      <c r="J29" s="41"/>
    </row>
    <row r="30" spans="1:10" ht="21">
      <c r="A30" s="41"/>
      <c r="B30" s="41"/>
      <c r="C30" s="41"/>
      <c r="D30" s="41"/>
      <c r="E30" s="41"/>
      <c r="F30" s="41"/>
      <c r="G30" s="46"/>
      <c r="H30" s="41"/>
      <c r="I30" s="41"/>
      <c r="J30" s="41"/>
    </row>
    <row r="31" spans="1:10">
      <c r="A31" s="17"/>
      <c r="B31" s="17"/>
      <c r="C31" s="17"/>
      <c r="D31" s="17"/>
      <c r="E31" s="17"/>
      <c r="F31" s="17"/>
      <c r="G31" s="21"/>
    </row>
    <row r="32" spans="1:10">
      <c r="A32" s="17"/>
      <c r="B32" s="17"/>
      <c r="C32" s="17"/>
      <c r="D32" s="17"/>
      <c r="E32" s="17"/>
      <c r="F32" s="17"/>
      <c r="G32" s="21"/>
    </row>
    <row r="33" spans="1:7">
      <c r="A33" s="17"/>
      <c r="B33" s="17"/>
      <c r="C33" s="17"/>
      <c r="D33" s="17"/>
      <c r="E33" s="17"/>
      <c r="F33" s="17"/>
      <c r="G33" s="21"/>
    </row>
    <row r="34" spans="1:7">
      <c r="A34" s="17"/>
      <c r="B34" s="17"/>
      <c r="C34" s="17"/>
      <c r="D34" s="17"/>
      <c r="E34" s="17"/>
      <c r="F34" s="17"/>
      <c r="G34" s="21"/>
    </row>
    <row r="35" spans="1:7">
      <c r="A35" s="17"/>
      <c r="B35" s="17"/>
      <c r="C35" s="17"/>
      <c r="D35" s="17"/>
      <c r="E35" s="17"/>
      <c r="F35" s="17"/>
      <c r="G35" s="21"/>
    </row>
    <row r="36" spans="1:7">
      <c r="A36" s="17"/>
      <c r="B36" s="17"/>
      <c r="C36" s="17"/>
      <c r="D36" s="17"/>
      <c r="E36" s="17"/>
      <c r="F36" s="17"/>
      <c r="G36" s="21"/>
    </row>
    <row r="37" spans="1:7">
      <c r="A37" s="17"/>
      <c r="B37" s="17"/>
      <c r="C37" s="17"/>
      <c r="D37" s="17"/>
      <c r="E37" s="17"/>
      <c r="F37" s="17"/>
      <c r="G37" s="21"/>
    </row>
    <row r="38" spans="1:7">
      <c r="A38" s="17"/>
      <c r="B38" s="17"/>
      <c r="C38" s="17"/>
      <c r="D38" s="17"/>
      <c r="E38" s="17"/>
      <c r="F38" s="17"/>
      <c r="G38" s="21"/>
    </row>
    <row r="39" spans="1:7">
      <c r="A39" s="17"/>
      <c r="B39" s="17"/>
      <c r="C39" s="17"/>
      <c r="D39" s="17"/>
      <c r="E39" s="17"/>
      <c r="F39" s="17"/>
      <c r="G39" s="21"/>
    </row>
    <row r="40" spans="1:7">
      <c r="A40" s="17"/>
      <c r="B40" s="17"/>
      <c r="C40" s="17"/>
      <c r="D40" s="17"/>
      <c r="E40" s="17"/>
      <c r="F40" s="17"/>
      <c r="G40" s="21"/>
    </row>
    <row r="41" spans="1:7">
      <c r="A41" s="17"/>
      <c r="B41" s="17"/>
      <c r="C41" s="17"/>
      <c r="D41" s="17"/>
      <c r="E41" s="17"/>
      <c r="F41" s="17"/>
      <c r="G41" s="21"/>
    </row>
    <row r="42" spans="1:7">
      <c r="A42" s="17"/>
      <c r="B42" s="17"/>
      <c r="C42" s="17"/>
      <c r="D42" s="17"/>
      <c r="E42" s="17"/>
      <c r="F42" s="17"/>
      <c r="G42" s="21"/>
    </row>
    <row r="43" spans="1:7">
      <c r="A43" s="17"/>
      <c r="B43" s="17"/>
      <c r="C43" s="17"/>
      <c r="D43" s="17"/>
      <c r="E43" s="17"/>
      <c r="F43" s="17"/>
      <c r="G43" s="21"/>
    </row>
    <row r="44" spans="1:7">
      <c r="A44" s="17"/>
      <c r="B44" s="17"/>
      <c r="C44" s="17"/>
      <c r="D44" s="17"/>
      <c r="E44" s="17"/>
      <c r="F44" s="17"/>
      <c r="G44" s="21"/>
    </row>
    <row r="45" spans="1:7">
      <c r="A45" s="17"/>
      <c r="B45" s="17"/>
      <c r="C45" s="17"/>
      <c r="D45" s="17"/>
      <c r="E45" s="17"/>
      <c r="F45" s="17"/>
      <c r="G45" s="21"/>
    </row>
    <row r="46" spans="1:7">
      <c r="A46" s="17"/>
      <c r="B46" s="17"/>
      <c r="C46" s="17"/>
      <c r="D46" s="17"/>
      <c r="E46" s="17"/>
      <c r="F46" s="17"/>
      <c r="G46" s="21"/>
    </row>
    <row r="47" spans="1:7">
      <c r="A47" s="17"/>
      <c r="B47" s="17"/>
      <c r="C47" s="17"/>
      <c r="D47" s="17"/>
      <c r="E47" s="17"/>
      <c r="F47" s="17"/>
      <c r="G47" s="21"/>
    </row>
    <row r="48" spans="1:7">
      <c r="A48" s="17"/>
      <c r="B48" s="17"/>
      <c r="C48" s="17"/>
      <c r="D48" s="17"/>
      <c r="E48" s="17"/>
      <c r="F48" s="17"/>
      <c r="G48" s="21"/>
    </row>
    <row r="49" spans="1:7">
      <c r="A49" s="17"/>
      <c r="B49" s="17"/>
      <c r="C49" s="17"/>
      <c r="D49" s="17"/>
      <c r="E49" s="17"/>
      <c r="F49" s="17"/>
      <c r="G49" s="21"/>
    </row>
    <row r="50" spans="1:7">
      <c r="A50" s="17"/>
      <c r="B50" s="17"/>
      <c r="C50" s="17"/>
      <c r="D50" s="17"/>
      <c r="E50" s="17"/>
      <c r="F50" s="17"/>
      <c r="G50" s="21"/>
    </row>
    <row r="51" spans="1:7">
      <c r="A51" s="17"/>
      <c r="B51" s="17"/>
      <c r="C51" s="17"/>
      <c r="D51" s="17"/>
      <c r="E51" s="17"/>
      <c r="F51" s="17"/>
      <c r="G51" s="21"/>
    </row>
    <row r="52" spans="1:7">
      <c r="A52" s="17"/>
      <c r="B52" s="17"/>
      <c r="C52" s="17"/>
      <c r="D52" s="17"/>
      <c r="E52" s="17"/>
      <c r="F52" s="17"/>
      <c r="G52" s="21"/>
    </row>
    <row r="53" spans="1:7">
      <c r="A53" s="17"/>
      <c r="B53" s="17"/>
      <c r="C53" s="17"/>
      <c r="D53" s="17"/>
      <c r="E53" s="17"/>
      <c r="F53" s="17"/>
      <c r="G53" s="21"/>
    </row>
    <row r="54" spans="1:7">
      <c r="A54" s="17"/>
      <c r="B54" s="17"/>
      <c r="C54" s="17"/>
      <c r="D54" s="17"/>
      <c r="E54" s="17"/>
      <c r="F54" s="17"/>
      <c r="G54" s="21"/>
    </row>
    <row r="55" spans="1:7">
      <c r="A55" s="17"/>
      <c r="B55" s="17"/>
      <c r="C55" s="17"/>
      <c r="D55" s="17"/>
      <c r="E55" s="17"/>
      <c r="F55" s="17"/>
      <c r="G55" s="21"/>
    </row>
    <row r="56" spans="1:7">
      <c r="A56" s="17"/>
      <c r="B56" s="17"/>
      <c r="C56" s="17"/>
      <c r="D56" s="17"/>
      <c r="E56" s="17"/>
      <c r="F56" s="17"/>
      <c r="G56" s="21"/>
    </row>
    <row r="57" spans="1:7">
      <c r="A57" s="17"/>
      <c r="B57" s="17"/>
      <c r="C57" s="17"/>
      <c r="D57" s="17"/>
      <c r="E57" s="17"/>
      <c r="F57" s="17"/>
      <c r="G57" s="21"/>
    </row>
    <row r="58" spans="1:7">
      <c r="A58" s="17"/>
      <c r="B58" s="17"/>
      <c r="C58" s="17"/>
      <c r="D58" s="17"/>
      <c r="E58" s="17"/>
      <c r="F58" s="17"/>
      <c r="G58" s="21"/>
    </row>
    <row r="59" spans="1:7">
      <c r="A59" s="17"/>
      <c r="B59" s="17"/>
      <c r="C59" s="17"/>
      <c r="D59" s="17"/>
      <c r="E59" s="17"/>
      <c r="F59" s="17"/>
      <c r="G59" s="21"/>
    </row>
    <row r="60" spans="1:7">
      <c r="A60" s="17"/>
      <c r="B60" s="17"/>
      <c r="C60" s="17"/>
      <c r="D60" s="17"/>
      <c r="E60" s="17"/>
      <c r="F60" s="17"/>
      <c r="G60" s="21"/>
    </row>
    <row r="61" spans="1:7">
      <c r="A61" s="17"/>
      <c r="B61" s="17"/>
      <c r="C61" s="17"/>
      <c r="D61" s="17"/>
      <c r="E61" s="17"/>
      <c r="F61" s="17"/>
      <c r="G61" s="21"/>
    </row>
    <row r="62" spans="1:7">
      <c r="A62" s="17"/>
      <c r="B62" s="17"/>
      <c r="C62" s="17"/>
      <c r="D62" s="17"/>
      <c r="E62" s="17"/>
      <c r="F62" s="17"/>
      <c r="G62" s="21"/>
    </row>
    <row r="63" spans="1:7">
      <c r="A63" s="17"/>
      <c r="B63" s="17"/>
      <c r="C63" s="17"/>
      <c r="D63" s="17"/>
      <c r="E63" s="17"/>
      <c r="F63" s="17"/>
      <c r="G63" s="21"/>
    </row>
    <row r="64" spans="1:7">
      <c r="A64" s="17"/>
      <c r="B64" s="17"/>
      <c r="C64" s="17"/>
      <c r="D64" s="17"/>
      <c r="E64" s="17"/>
      <c r="F64" s="17"/>
      <c r="G64" s="21"/>
    </row>
    <row r="65" spans="1:7">
      <c r="A65" s="17"/>
      <c r="B65" s="17"/>
      <c r="C65" s="17"/>
      <c r="D65" s="17"/>
      <c r="E65" s="17"/>
      <c r="F65" s="17"/>
      <c r="G65" s="21"/>
    </row>
    <row r="66" spans="1:7">
      <c r="A66" s="17"/>
      <c r="B66" s="17"/>
      <c r="C66" s="17"/>
      <c r="D66" s="17"/>
      <c r="E66" s="17"/>
      <c r="F66" s="17"/>
      <c r="G66" s="21"/>
    </row>
    <row r="67" spans="1:7">
      <c r="A67" s="17"/>
      <c r="B67" s="17"/>
      <c r="C67" s="17"/>
      <c r="D67" s="17"/>
      <c r="E67" s="17"/>
      <c r="F67" s="17"/>
      <c r="G67" s="21"/>
    </row>
    <row r="68" spans="1:7">
      <c r="A68" s="17"/>
      <c r="B68" s="17"/>
      <c r="C68" s="17"/>
      <c r="D68" s="17"/>
      <c r="E68" s="17"/>
      <c r="F68" s="17"/>
      <c r="G68" s="21"/>
    </row>
    <row r="69" spans="1:7">
      <c r="A69" s="17"/>
      <c r="B69" s="17"/>
      <c r="C69" s="17"/>
      <c r="D69" s="17"/>
      <c r="E69" s="17"/>
      <c r="F69" s="17"/>
      <c r="G69" s="21"/>
    </row>
    <row r="70" spans="1:7">
      <c r="A70" s="17"/>
      <c r="B70" s="17"/>
      <c r="C70" s="17"/>
      <c r="D70" s="17"/>
      <c r="E70" s="17"/>
      <c r="F70" s="17"/>
      <c r="G70" s="21"/>
    </row>
    <row r="71" spans="1:7">
      <c r="A71" s="17"/>
      <c r="B71" s="17"/>
      <c r="C71" s="17"/>
      <c r="D71" s="17"/>
      <c r="E71" s="17"/>
      <c r="F71" s="17"/>
      <c r="G71" s="21"/>
    </row>
    <row r="72" spans="1:7">
      <c r="A72" s="17"/>
      <c r="B72" s="17"/>
      <c r="C72" s="17"/>
      <c r="D72" s="17"/>
      <c r="E72" s="17"/>
      <c r="F72" s="17"/>
      <c r="G72" s="21"/>
    </row>
    <row r="73" spans="1:7">
      <c r="A73" s="17"/>
      <c r="B73" s="17"/>
      <c r="C73" s="17"/>
      <c r="D73" s="17"/>
      <c r="E73" s="17"/>
      <c r="F73" s="17"/>
      <c r="G73" s="21"/>
    </row>
    <row r="74" spans="1:7">
      <c r="A74" s="17"/>
      <c r="B74" s="17"/>
      <c r="C74" s="17"/>
      <c r="D74" s="17"/>
      <c r="E74" s="17"/>
      <c r="F74" s="17"/>
      <c r="G74" s="21"/>
    </row>
    <row r="75" spans="1:7">
      <c r="A75" s="17"/>
      <c r="B75" s="17"/>
      <c r="C75" s="17"/>
      <c r="D75" s="17"/>
      <c r="E75" s="17"/>
      <c r="F75" s="17"/>
      <c r="G75" s="21"/>
    </row>
    <row r="76" spans="1:7">
      <c r="A76" s="17"/>
      <c r="B76" s="17"/>
      <c r="C76" s="17"/>
      <c r="D76" s="17"/>
      <c r="E76" s="17"/>
      <c r="F76" s="17"/>
      <c r="G76" s="21"/>
    </row>
    <row r="77" spans="1:7">
      <c r="A77" s="17"/>
      <c r="B77" s="17"/>
      <c r="C77" s="17"/>
      <c r="D77" s="17"/>
      <c r="E77" s="17"/>
      <c r="F77" s="17"/>
      <c r="G77" s="21"/>
    </row>
    <row r="78" spans="1:7">
      <c r="A78" s="17"/>
      <c r="B78" s="17"/>
      <c r="C78" s="17"/>
      <c r="D78" s="17"/>
      <c r="E78" s="17"/>
      <c r="F78" s="17"/>
      <c r="G78" s="21"/>
    </row>
    <row r="79" spans="1:7">
      <c r="A79" s="17"/>
      <c r="B79" s="17"/>
      <c r="C79" s="17"/>
      <c r="D79" s="17"/>
      <c r="E79" s="17"/>
      <c r="F79" s="17"/>
      <c r="G79" s="21"/>
    </row>
    <row r="80" spans="1:7">
      <c r="A80" s="17"/>
      <c r="B80" s="17"/>
      <c r="C80" s="17"/>
      <c r="D80" s="17"/>
      <c r="E80" s="17"/>
      <c r="F80" s="17"/>
      <c r="G80" s="21"/>
    </row>
    <row r="81" spans="1:7">
      <c r="A81" s="17"/>
      <c r="B81" s="17"/>
      <c r="C81" s="17"/>
      <c r="D81" s="17"/>
      <c r="E81" s="17"/>
      <c r="F81" s="17"/>
      <c r="G81" s="21"/>
    </row>
    <row r="82" spans="1:7">
      <c r="A82" s="17"/>
      <c r="B82" s="17"/>
      <c r="C82" s="17"/>
      <c r="D82" s="17"/>
      <c r="E82" s="17"/>
      <c r="F82" s="17"/>
      <c r="G82" s="21"/>
    </row>
    <row r="83" spans="1:7">
      <c r="A83" s="17"/>
      <c r="B83" s="17"/>
      <c r="C83" s="17"/>
      <c r="D83" s="17"/>
      <c r="E83" s="17"/>
      <c r="F83" s="17"/>
      <c r="G83" s="21"/>
    </row>
    <row r="84" spans="1:7">
      <c r="A84" s="17"/>
      <c r="B84" s="17"/>
      <c r="C84" s="17"/>
      <c r="D84" s="17"/>
      <c r="E84" s="17"/>
      <c r="F84" s="17"/>
      <c r="G84" s="21"/>
    </row>
    <row r="85" spans="1:7">
      <c r="A85" s="17"/>
      <c r="B85" s="17"/>
      <c r="C85" s="17"/>
      <c r="D85" s="17"/>
      <c r="E85" s="17"/>
      <c r="F85" s="17"/>
      <c r="G85" s="21"/>
    </row>
    <row r="86" spans="1:7">
      <c r="A86" s="17"/>
      <c r="B86" s="17"/>
      <c r="C86" s="17"/>
      <c r="D86" s="17"/>
      <c r="E86" s="17"/>
      <c r="F86" s="17"/>
      <c r="G86" s="21"/>
    </row>
    <row r="87" spans="1:7">
      <c r="A87" s="17"/>
      <c r="B87" s="17"/>
      <c r="C87" s="17"/>
      <c r="D87" s="17"/>
      <c r="E87" s="17"/>
      <c r="F87" s="17"/>
      <c r="G87" s="21"/>
    </row>
    <row r="88" spans="1:7">
      <c r="A88" s="17"/>
      <c r="B88" s="17"/>
      <c r="C88" s="17"/>
      <c r="D88" s="17"/>
      <c r="E88" s="17"/>
      <c r="F88" s="17"/>
      <c r="G88" s="21"/>
    </row>
    <row r="89" spans="1:7">
      <c r="A89" s="17"/>
      <c r="B89" s="17"/>
      <c r="C89" s="17"/>
      <c r="D89" s="17"/>
      <c r="E89" s="17"/>
      <c r="F89" s="17"/>
      <c r="G89" s="21"/>
    </row>
    <row r="90" spans="1:7">
      <c r="A90" s="17"/>
      <c r="B90" s="17"/>
      <c r="C90" s="17"/>
      <c r="D90" s="17"/>
      <c r="E90" s="17"/>
      <c r="F90" s="17"/>
      <c r="G90" s="21"/>
    </row>
    <row r="91" spans="1:7">
      <c r="A91" s="17"/>
      <c r="B91" s="17"/>
      <c r="C91" s="17"/>
      <c r="D91" s="17"/>
      <c r="E91" s="17"/>
      <c r="F91" s="17"/>
      <c r="G91" s="21"/>
    </row>
    <row r="92" spans="1:7">
      <c r="A92" s="17"/>
      <c r="B92" s="17"/>
      <c r="C92" s="17"/>
      <c r="D92" s="17"/>
      <c r="E92" s="17"/>
      <c r="F92" s="17"/>
      <c r="G92" s="21"/>
    </row>
    <row r="93" spans="1:7">
      <c r="A93" s="17"/>
      <c r="B93" s="17"/>
      <c r="C93" s="17"/>
      <c r="D93" s="17"/>
      <c r="E93" s="17"/>
      <c r="F93" s="17"/>
      <c r="G93" s="21"/>
    </row>
    <row r="94" spans="1:7">
      <c r="A94" s="17"/>
      <c r="B94" s="17"/>
      <c r="C94" s="17"/>
      <c r="D94" s="17"/>
      <c r="E94" s="17"/>
      <c r="F94" s="17"/>
      <c r="G94" s="21"/>
    </row>
    <row r="95" spans="1:7">
      <c r="A95" s="17"/>
      <c r="B95" s="17"/>
      <c r="C95" s="17"/>
      <c r="D95" s="17"/>
      <c r="E95" s="17"/>
      <c r="F95" s="17"/>
      <c r="G95" s="21"/>
    </row>
    <row r="96" spans="1:7">
      <c r="A96" s="17"/>
      <c r="B96" s="17"/>
      <c r="C96" s="17"/>
      <c r="D96" s="17"/>
      <c r="E96" s="17"/>
      <c r="F96" s="17"/>
      <c r="G96" s="21"/>
    </row>
    <row r="97" spans="1:7">
      <c r="A97" s="17"/>
      <c r="B97" s="17"/>
      <c r="C97" s="17"/>
      <c r="D97" s="17"/>
      <c r="E97" s="17"/>
      <c r="F97" s="17"/>
      <c r="G97" s="21"/>
    </row>
    <row r="98" spans="1:7">
      <c r="A98" s="17"/>
      <c r="B98" s="17"/>
      <c r="C98" s="17"/>
      <c r="D98" s="17"/>
      <c r="E98" s="17"/>
      <c r="F98" s="17"/>
      <c r="G98" s="21"/>
    </row>
    <row r="99" spans="1:7">
      <c r="A99" s="17"/>
      <c r="B99" s="17"/>
      <c r="C99" s="17"/>
      <c r="D99" s="17"/>
      <c r="E99" s="17"/>
      <c r="F99" s="17"/>
      <c r="G99" s="21"/>
    </row>
    <row r="100" spans="1:7">
      <c r="A100" s="17"/>
      <c r="B100" s="17"/>
      <c r="C100" s="17"/>
      <c r="D100" s="17"/>
      <c r="E100" s="17"/>
      <c r="F100" s="17"/>
      <c r="G100" s="21"/>
    </row>
    <row r="101" spans="1:7">
      <c r="A101" s="17"/>
      <c r="B101" s="17"/>
      <c r="C101" s="17"/>
      <c r="D101" s="17"/>
      <c r="E101" s="17"/>
      <c r="F101" s="17"/>
      <c r="G101" s="21"/>
    </row>
    <row r="102" spans="1:7">
      <c r="A102" s="17"/>
      <c r="B102" s="17"/>
      <c r="C102" s="17"/>
      <c r="D102" s="17"/>
      <c r="E102" s="17"/>
      <c r="F102" s="17"/>
      <c r="G102" s="21"/>
    </row>
    <row r="103" spans="1:7">
      <c r="A103" s="17"/>
      <c r="B103" s="17"/>
      <c r="C103" s="17"/>
      <c r="D103" s="17"/>
      <c r="E103" s="17"/>
      <c r="F103" s="17"/>
      <c r="G103" s="21"/>
    </row>
    <row r="104" spans="1:7">
      <c r="A104" s="17"/>
      <c r="B104" s="17"/>
      <c r="C104" s="17"/>
      <c r="D104" s="17"/>
      <c r="E104" s="17"/>
      <c r="F104" s="17"/>
      <c r="G104" s="21"/>
    </row>
    <row r="105" spans="1:7">
      <c r="A105" s="17"/>
      <c r="B105" s="17"/>
      <c r="C105" s="17"/>
      <c r="D105" s="17"/>
      <c r="E105" s="17"/>
      <c r="F105" s="17"/>
      <c r="G105" s="21"/>
    </row>
    <row r="106" spans="1:7">
      <c r="A106" s="17"/>
      <c r="B106" s="17"/>
      <c r="C106" s="17"/>
      <c r="D106" s="17"/>
      <c r="E106" s="17"/>
      <c r="F106" s="17"/>
      <c r="G106" s="21"/>
    </row>
    <row r="107" spans="1:7">
      <c r="A107" s="17"/>
      <c r="B107" s="17"/>
      <c r="C107" s="17"/>
      <c r="D107" s="17"/>
      <c r="E107" s="17"/>
      <c r="F107" s="17"/>
      <c r="G107" s="21"/>
    </row>
    <row r="108" spans="1:7">
      <c r="A108" s="17"/>
      <c r="B108" s="17"/>
      <c r="C108" s="17"/>
      <c r="D108" s="17"/>
      <c r="E108" s="17"/>
      <c r="F108" s="17"/>
      <c r="G108" s="21"/>
    </row>
    <row r="109" spans="1:7">
      <c r="A109" s="17"/>
      <c r="B109" s="17"/>
      <c r="C109" s="17"/>
      <c r="D109" s="17"/>
      <c r="E109" s="17"/>
      <c r="F109" s="17"/>
      <c r="G109" s="21"/>
    </row>
    <row r="110" spans="1:7">
      <c r="A110" s="17"/>
      <c r="B110" s="17"/>
      <c r="C110" s="17"/>
      <c r="D110" s="17"/>
      <c r="E110" s="17"/>
      <c r="F110" s="17"/>
      <c r="G110" s="21"/>
    </row>
    <row r="111" spans="1:7">
      <c r="A111" s="17"/>
      <c r="B111" s="17"/>
      <c r="C111" s="17"/>
      <c r="D111" s="17"/>
      <c r="E111" s="17"/>
      <c r="F111" s="17"/>
      <c r="G111" s="21"/>
    </row>
    <row r="112" spans="1:7">
      <c r="A112" s="17"/>
      <c r="B112" s="17"/>
      <c r="C112" s="17"/>
      <c r="D112" s="17"/>
      <c r="E112" s="17"/>
      <c r="F112" s="17"/>
      <c r="G112" s="21"/>
    </row>
    <row r="113" spans="1:7">
      <c r="A113" s="17"/>
      <c r="B113" s="17"/>
      <c r="C113" s="17"/>
      <c r="D113" s="17"/>
      <c r="E113" s="17"/>
      <c r="F113" s="17"/>
      <c r="G113" s="21"/>
    </row>
    <row r="114" spans="1:7">
      <c r="A114" s="17"/>
      <c r="B114" s="17"/>
      <c r="C114" s="17"/>
      <c r="D114" s="17"/>
      <c r="E114" s="17"/>
      <c r="F114" s="17"/>
      <c r="G114" s="21"/>
    </row>
    <row r="115" spans="1:7">
      <c r="A115" s="17"/>
      <c r="B115" s="17"/>
      <c r="C115" s="17"/>
      <c r="D115" s="17"/>
      <c r="E115" s="17"/>
      <c r="F115" s="17"/>
      <c r="G115" s="21"/>
    </row>
    <row r="116" spans="1:7">
      <c r="A116" s="17"/>
      <c r="B116" s="17"/>
      <c r="C116" s="17"/>
      <c r="D116" s="17"/>
      <c r="E116" s="17"/>
      <c r="F116" s="17"/>
      <c r="G116" s="21"/>
    </row>
    <row r="117" spans="1:7">
      <c r="A117" s="17"/>
      <c r="B117" s="17"/>
      <c r="C117" s="17"/>
      <c r="D117" s="17"/>
      <c r="E117" s="17"/>
      <c r="F117" s="17"/>
      <c r="G117" s="21"/>
    </row>
    <row r="118" spans="1:7">
      <c r="A118" s="17"/>
      <c r="B118" s="17"/>
      <c r="C118" s="17"/>
      <c r="D118" s="17"/>
      <c r="E118" s="17"/>
      <c r="F118" s="17"/>
      <c r="G118" s="21"/>
    </row>
    <row r="119" spans="1:7">
      <c r="A119" s="17"/>
      <c r="B119" s="17"/>
      <c r="C119" s="17"/>
      <c r="D119" s="17"/>
      <c r="E119" s="17"/>
      <c r="F119" s="17"/>
      <c r="G119" s="21"/>
    </row>
    <row r="120" spans="1:7">
      <c r="A120" s="17"/>
      <c r="B120" s="17"/>
      <c r="C120" s="17"/>
      <c r="D120" s="17"/>
      <c r="E120" s="17"/>
      <c r="F120" s="17"/>
      <c r="G120" s="21"/>
    </row>
    <row r="121" spans="1:7">
      <c r="A121" s="17"/>
      <c r="B121" s="17"/>
      <c r="C121" s="17"/>
      <c r="D121" s="17"/>
      <c r="E121" s="17"/>
      <c r="F121" s="17"/>
      <c r="G121" s="21"/>
    </row>
    <row r="122" spans="1:7">
      <c r="A122" s="17"/>
      <c r="B122" s="17"/>
      <c r="C122" s="17"/>
      <c r="D122" s="17"/>
      <c r="E122" s="17"/>
      <c r="F122" s="17"/>
      <c r="G122" s="21"/>
    </row>
    <row r="123" spans="1:7">
      <c r="A123" s="17"/>
      <c r="B123" s="17"/>
      <c r="C123" s="17"/>
      <c r="D123" s="17"/>
      <c r="E123" s="17"/>
      <c r="F123" s="17"/>
      <c r="G123" s="21"/>
    </row>
    <row r="124" spans="1:7">
      <c r="A124" s="17"/>
      <c r="B124" s="17"/>
      <c r="C124" s="17"/>
      <c r="D124" s="17"/>
      <c r="E124" s="17"/>
      <c r="F124" s="17"/>
      <c r="G124" s="21"/>
    </row>
    <row r="125" spans="1:7">
      <c r="A125" s="17"/>
      <c r="B125" s="17"/>
      <c r="C125" s="17"/>
      <c r="D125" s="17"/>
      <c r="E125" s="17"/>
      <c r="F125" s="17"/>
      <c r="G125" s="21"/>
    </row>
    <row r="126" spans="1:7">
      <c r="A126" s="17"/>
      <c r="B126" s="17"/>
      <c r="C126" s="17"/>
      <c r="D126" s="17"/>
      <c r="E126" s="17"/>
      <c r="F126" s="17"/>
      <c r="G126" s="21"/>
    </row>
    <row r="127" spans="1:7">
      <c r="A127" s="17"/>
      <c r="B127" s="17"/>
      <c r="C127" s="17"/>
      <c r="D127" s="17"/>
      <c r="E127" s="17"/>
      <c r="F127" s="17"/>
      <c r="G127" s="21"/>
    </row>
    <row r="128" spans="1:7">
      <c r="A128" s="17"/>
      <c r="B128" s="17"/>
      <c r="C128" s="17"/>
      <c r="D128" s="17"/>
      <c r="E128" s="17"/>
      <c r="F128" s="17"/>
      <c r="G128" s="21"/>
    </row>
    <row r="129" spans="1:7">
      <c r="A129" s="17"/>
      <c r="B129" s="17"/>
      <c r="C129" s="17"/>
      <c r="D129" s="17"/>
      <c r="E129" s="17"/>
      <c r="F129" s="17"/>
      <c r="G129" s="21"/>
    </row>
    <row r="130" spans="1:7">
      <c r="A130" s="17"/>
      <c r="B130" s="17"/>
      <c r="C130" s="17"/>
      <c r="D130" s="17"/>
      <c r="E130" s="17"/>
      <c r="F130" s="17"/>
      <c r="G130" s="21"/>
    </row>
    <row r="131" spans="1:7">
      <c r="A131" s="17"/>
      <c r="B131" s="17"/>
      <c r="C131" s="17"/>
      <c r="D131" s="17"/>
      <c r="E131" s="17"/>
      <c r="F131" s="17"/>
      <c r="G131" s="21"/>
    </row>
    <row r="132" spans="1:7">
      <c r="A132" s="17"/>
      <c r="B132" s="17"/>
      <c r="C132" s="17"/>
      <c r="D132" s="17"/>
      <c r="E132" s="17"/>
      <c r="F132" s="17"/>
      <c r="G132" s="21"/>
    </row>
    <row r="133" spans="1:7">
      <c r="A133" s="17"/>
      <c r="B133" s="17"/>
      <c r="C133" s="17"/>
      <c r="D133" s="17"/>
      <c r="E133" s="17"/>
      <c r="F133" s="17"/>
      <c r="G133" s="21"/>
    </row>
    <row r="134" spans="1:7">
      <c r="A134" s="17"/>
      <c r="B134" s="17"/>
      <c r="C134" s="17"/>
      <c r="D134" s="17"/>
      <c r="E134" s="17"/>
      <c r="F134" s="17"/>
      <c r="G134" s="21"/>
    </row>
    <row r="135" spans="1:7">
      <c r="A135" s="17"/>
      <c r="B135" s="17"/>
      <c r="C135" s="17"/>
      <c r="D135" s="17"/>
      <c r="E135" s="17"/>
      <c r="F135" s="17"/>
      <c r="G135" s="21"/>
    </row>
    <row r="136" spans="1:7">
      <c r="A136" s="17"/>
      <c r="B136" s="17"/>
      <c r="C136" s="17"/>
      <c r="D136" s="17"/>
      <c r="E136" s="17"/>
      <c r="F136" s="17"/>
      <c r="G136" s="21"/>
    </row>
    <row r="137" spans="1:7">
      <c r="A137" s="17"/>
      <c r="B137" s="17"/>
      <c r="C137" s="17"/>
      <c r="D137" s="17"/>
      <c r="E137" s="17"/>
      <c r="F137" s="17"/>
      <c r="G137" s="21"/>
    </row>
    <row r="138" spans="1:7">
      <c r="A138" s="17"/>
      <c r="B138" s="17"/>
      <c r="C138" s="17"/>
      <c r="D138" s="17"/>
      <c r="E138" s="17"/>
      <c r="F138" s="17"/>
      <c r="G138" s="21"/>
    </row>
    <row r="139" spans="1:7">
      <c r="A139" s="17"/>
      <c r="B139" s="17"/>
      <c r="C139" s="17"/>
      <c r="D139" s="17"/>
      <c r="E139" s="17"/>
      <c r="F139" s="17"/>
      <c r="G139" s="21"/>
    </row>
    <row r="140" spans="1:7">
      <c r="A140" s="17"/>
      <c r="B140" s="17"/>
      <c r="C140" s="17"/>
      <c r="D140" s="17"/>
      <c r="E140" s="17"/>
      <c r="F140" s="17"/>
      <c r="G140" s="21"/>
    </row>
    <row r="141" spans="1:7">
      <c r="A141" s="17"/>
      <c r="B141" s="17"/>
      <c r="C141" s="17"/>
      <c r="D141" s="17"/>
      <c r="E141" s="17"/>
      <c r="F141" s="17"/>
      <c r="G141" s="21"/>
    </row>
    <row r="142" spans="1:7">
      <c r="A142" s="17"/>
      <c r="B142" s="17"/>
      <c r="C142" s="17"/>
      <c r="D142" s="17"/>
      <c r="E142" s="17"/>
      <c r="F142" s="17"/>
      <c r="G142" s="21"/>
    </row>
    <row r="143" spans="1:7">
      <c r="A143" s="17"/>
      <c r="B143" s="17"/>
      <c r="C143" s="17"/>
      <c r="D143" s="17"/>
      <c r="E143" s="17"/>
      <c r="F143" s="17"/>
      <c r="G143" s="21"/>
    </row>
    <row r="144" spans="1:7">
      <c r="A144" s="17"/>
      <c r="B144" s="17"/>
      <c r="C144" s="17"/>
      <c r="D144" s="17"/>
      <c r="E144" s="17"/>
      <c r="F144" s="17"/>
      <c r="G144" s="21"/>
    </row>
    <row r="145" spans="1:7">
      <c r="A145" s="17"/>
      <c r="B145" s="17"/>
      <c r="C145" s="17"/>
      <c r="D145" s="17"/>
      <c r="E145" s="17"/>
      <c r="F145" s="17"/>
      <c r="G145" s="21"/>
    </row>
    <row r="146" spans="1:7">
      <c r="A146" s="17"/>
      <c r="B146" s="17"/>
      <c r="C146" s="17"/>
      <c r="D146" s="17"/>
      <c r="E146" s="17"/>
      <c r="F146" s="17"/>
      <c r="G146" s="21"/>
    </row>
    <row r="147" spans="1:7">
      <c r="A147" s="17"/>
      <c r="B147" s="17"/>
      <c r="C147" s="17"/>
      <c r="D147" s="17"/>
      <c r="E147" s="17"/>
      <c r="F147" s="17"/>
      <c r="G147" s="21"/>
    </row>
    <row r="148" spans="1:7">
      <c r="A148" s="17"/>
      <c r="B148" s="17"/>
      <c r="C148" s="17"/>
      <c r="D148" s="17"/>
      <c r="E148" s="17"/>
      <c r="F148" s="17"/>
      <c r="G148" s="21"/>
    </row>
    <row r="149" spans="1:7">
      <c r="A149" s="17"/>
      <c r="B149" s="17"/>
      <c r="C149" s="17"/>
      <c r="D149" s="17"/>
      <c r="E149" s="17"/>
      <c r="F149" s="17"/>
      <c r="G149" s="21"/>
    </row>
    <row r="150" spans="1:7">
      <c r="A150" s="17"/>
      <c r="B150" s="17"/>
      <c r="C150" s="17"/>
      <c r="D150" s="17"/>
      <c r="E150" s="17"/>
      <c r="F150" s="17"/>
      <c r="G150" s="21"/>
    </row>
    <row r="151" spans="1:7">
      <c r="A151" s="17"/>
      <c r="B151" s="17"/>
      <c r="C151" s="17"/>
      <c r="D151" s="17"/>
      <c r="E151" s="17"/>
      <c r="F151" s="17"/>
      <c r="G151" s="21"/>
    </row>
    <row r="152" spans="1:7">
      <c r="A152" s="17"/>
      <c r="B152" s="17"/>
      <c r="C152" s="17"/>
      <c r="D152" s="17"/>
      <c r="E152" s="17"/>
      <c r="F152" s="17"/>
      <c r="G152" s="21"/>
    </row>
    <row r="153" spans="1:7">
      <c r="A153" s="17"/>
      <c r="B153" s="17"/>
      <c r="C153" s="17"/>
      <c r="D153" s="17"/>
      <c r="E153" s="17"/>
      <c r="F153" s="17"/>
      <c r="G153" s="21"/>
    </row>
    <row r="154" spans="1:7">
      <c r="A154" s="17"/>
      <c r="B154" s="17"/>
      <c r="C154" s="17"/>
      <c r="D154" s="17"/>
      <c r="E154" s="17"/>
      <c r="F154" s="17"/>
      <c r="G154" s="21"/>
    </row>
    <row r="155" spans="1:7">
      <c r="A155" s="17"/>
      <c r="B155" s="17"/>
      <c r="C155" s="17"/>
      <c r="D155" s="17"/>
      <c r="E155" s="17"/>
      <c r="F155" s="17"/>
      <c r="G155" s="21"/>
    </row>
    <row r="156" spans="1:7">
      <c r="A156" s="17"/>
      <c r="B156" s="17"/>
      <c r="C156" s="17"/>
      <c r="D156" s="17"/>
      <c r="E156" s="17"/>
      <c r="F156" s="17"/>
      <c r="G156" s="21"/>
    </row>
    <row r="157" spans="1:7">
      <c r="A157" s="17"/>
      <c r="B157" s="17"/>
      <c r="C157" s="17"/>
      <c r="D157" s="17"/>
      <c r="E157" s="17"/>
      <c r="F157" s="17"/>
      <c r="G157" s="21"/>
    </row>
    <row r="158" spans="1:7">
      <c r="A158" s="17"/>
      <c r="B158" s="17"/>
      <c r="C158" s="17"/>
      <c r="D158" s="17"/>
      <c r="E158" s="17"/>
      <c r="F158" s="17"/>
      <c r="G158" s="21"/>
    </row>
    <row r="159" spans="1:7">
      <c r="A159" s="17"/>
      <c r="B159" s="17"/>
      <c r="C159" s="17"/>
      <c r="D159" s="17"/>
      <c r="E159" s="17"/>
      <c r="F159" s="17"/>
      <c r="G159" s="21"/>
    </row>
    <row r="160" spans="1:7">
      <c r="A160" s="17"/>
      <c r="B160" s="17"/>
      <c r="C160" s="17"/>
      <c r="D160" s="17"/>
      <c r="E160" s="17"/>
      <c r="F160" s="17"/>
      <c r="G160" s="21"/>
    </row>
    <row r="161" spans="1:7">
      <c r="A161" s="17"/>
      <c r="B161" s="17"/>
      <c r="C161" s="17"/>
      <c r="D161" s="17"/>
      <c r="E161" s="17"/>
      <c r="F161" s="17"/>
      <c r="G161" s="21"/>
    </row>
    <row r="162" spans="1:7">
      <c r="A162" s="17"/>
      <c r="B162" s="17"/>
      <c r="C162" s="17"/>
      <c r="D162" s="17"/>
      <c r="E162" s="17"/>
      <c r="F162" s="17"/>
      <c r="G162" s="21"/>
    </row>
    <row r="163" spans="1:7">
      <c r="A163" s="17"/>
      <c r="B163" s="17"/>
      <c r="C163" s="17"/>
      <c r="D163" s="17"/>
      <c r="E163" s="17"/>
      <c r="F163" s="17"/>
      <c r="G163" s="21"/>
    </row>
    <row r="164" spans="1:7">
      <c r="A164" s="17"/>
      <c r="B164" s="17"/>
      <c r="C164" s="17"/>
      <c r="D164" s="17"/>
      <c r="E164" s="17"/>
      <c r="F164" s="17"/>
      <c r="G164" s="21"/>
    </row>
    <row r="165" spans="1:7">
      <c r="A165" s="17"/>
      <c r="B165" s="17"/>
      <c r="C165" s="17"/>
      <c r="D165" s="17"/>
      <c r="E165" s="17"/>
      <c r="F165" s="17"/>
      <c r="G165" s="21"/>
    </row>
    <row r="166" spans="1:7">
      <c r="A166" s="17"/>
      <c r="B166" s="17"/>
      <c r="C166" s="17"/>
      <c r="D166" s="17"/>
      <c r="E166" s="17"/>
      <c r="F166" s="17"/>
      <c r="G166" s="21"/>
    </row>
    <row r="167" spans="1:7">
      <c r="A167" s="17"/>
      <c r="B167" s="17"/>
      <c r="C167" s="17"/>
      <c r="D167" s="17"/>
      <c r="E167" s="17"/>
      <c r="F167" s="17"/>
      <c r="G167" s="21"/>
    </row>
    <row r="168" spans="1:7">
      <c r="A168" s="17"/>
      <c r="B168" s="17"/>
      <c r="C168" s="17"/>
      <c r="D168" s="17"/>
      <c r="E168" s="17"/>
      <c r="F168" s="17"/>
      <c r="G168" s="21"/>
    </row>
    <row r="169" spans="1:7">
      <c r="A169" s="17"/>
      <c r="B169" s="17"/>
      <c r="C169" s="17"/>
      <c r="D169" s="17"/>
      <c r="E169" s="17"/>
      <c r="F169" s="17"/>
      <c r="G169" s="21"/>
    </row>
    <row r="170" spans="1:7">
      <c r="A170" s="17"/>
      <c r="B170" s="17"/>
      <c r="C170" s="17"/>
      <c r="D170" s="17"/>
      <c r="E170" s="17"/>
      <c r="F170" s="17"/>
      <c r="G170" s="21"/>
    </row>
    <row r="171" spans="1:7">
      <c r="A171" s="17"/>
      <c r="B171" s="17"/>
      <c r="C171" s="17"/>
      <c r="D171" s="17"/>
      <c r="E171" s="17"/>
      <c r="F171" s="17"/>
      <c r="G171" s="21"/>
    </row>
    <row r="172" spans="1:7">
      <c r="A172" s="17"/>
      <c r="B172" s="17"/>
      <c r="C172" s="17"/>
      <c r="D172" s="17"/>
      <c r="E172" s="17"/>
      <c r="F172" s="17"/>
      <c r="G172" s="21"/>
    </row>
    <row r="173" spans="1:7">
      <c r="A173" s="17"/>
      <c r="B173" s="17"/>
      <c r="C173" s="17"/>
      <c r="D173" s="17"/>
      <c r="E173" s="17"/>
      <c r="F173" s="17"/>
      <c r="G173" s="21"/>
    </row>
    <row r="174" spans="1:7">
      <c r="A174" s="17"/>
      <c r="B174" s="17"/>
      <c r="C174" s="17"/>
      <c r="D174" s="17"/>
      <c r="E174" s="17"/>
      <c r="F174" s="17"/>
      <c r="G174" s="21"/>
    </row>
    <row r="175" spans="1:7">
      <c r="A175" s="17"/>
      <c r="B175" s="17"/>
      <c r="C175" s="17"/>
      <c r="D175" s="17"/>
      <c r="E175" s="17"/>
      <c r="F175" s="17"/>
      <c r="G175" s="21"/>
    </row>
    <row r="176" spans="1:7">
      <c r="A176" s="17"/>
      <c r="B176" s="17"/>
      <c r="C176" s="17"/>
      <c r="D176" s="17"/>
      <c r="E176" s="17"/>
      <c r="F176" s="17"/>
      <c r="G176" s="21"/>
    </row>
    <row r="177" spans="1:7">
      <c r="A177" s="17"/>
      <c r="B177" s="17"/>
      <c r="C177" s="17"/>
      <c r="D177" s="17"/>
      <c r="E177" s="17"/>
      <c r="F177" s="17"/>
      <c r="G177" s="21"/>
    </row>
    <row r="178" spans="1:7">
      <c r="A178" s="17"/>
      <c r="B178" s="17"/>
      <c r="C178" s="17"/>
      <c r="D178" s="17"/>
      <c r="E178" s="17"/>
      <c r="F178" s="17"/>
      <c r="G178" s="21"/>
    </row>
    <row r="179" spans="1:7">
      <c r="A179" s="17"/>
      <c r="B179" s="17"/>
      <c r="C179" s="17"/>
      <c r="D179" s="17"/>
      <c r="E179" s="17"/>
      <c r="F179" s="17"/>
      <c r="G179" s="21"/>
    </row>
    <row r="180" spans="1:7">
      <c r="A180" s="17"/>
      <c r="B180" s="17"/>
      <c r="C180" s="17"/>
      <c r="D180" s="17"/>
      <c r="E180" s="17"/>
      <c r="F180" s="17"/>
      <c r="G180" s="21"/>
    </row>
    <row r="181" spans="1:7">
      <c r="A181" s="17"/>
      <c r="B181" s="17"/>
      <c r="C181" s="17"/>
      <c r="D181" s="17"/>
      <c r="E181" s="17"/>
      <c r="F181" s="17"/>
      <c r="G181" s="21"/>
    </row>
    <row r="182" spans="1:7">
      <c r="A182" s="17"/>
      <c r="B182" s="17"/>
      <c r="C182" s="17"/>
      <c r="D182" s="17"/>
      <c r="E182" s="17"/>
      <c r="F182" s="17"/>
      <c r="G182" s="21"/>
    </row>
    <row r="183" spans="1:7">
      <c r="A183" s="17"/>
      <c r="B183" s="17"/>
      <c r="C183" s="17"/>
      <c r="D183" s="17"/>
      <c r="E183" s="17"/>
      <c r="F183" s="17"/>
      <c r="G183" s="21"/>
    </row>
    <row r="184" spans="1:7">
      <c r="A184" s="17"/>
      <c r="B184" s="17"/>
      <c r="C184" s="17"/>
      <c r="D184" s="17"/>
      <c r="E184" s="17"/>
      <c r="F184" s="17"/>
      <c r="G184" s="21"/>
    </row>
    <row r="185" spans="1:7">
      <c r="A185" s="17"/>
      <c r="B185" s="17"/>
      <c r="C185" s="17"/>
      <c r="D185" s="17"/>
      <c r="E185" s="17"/>
      <c r="F185" s="17"/>
      <c r="G185" s="21"/>
    </row>
    <row r="186" spans="1:7">
      <c r="A186" s="17"/>
      <c r="B186" s="17"/>
      <c r="C186" s="17"/>
      <c r="D186" s="17"/>
      <c r="E186" s="17"/>
      <c r="F186" s="17"/>
      <c r="G186" s="21"/>
    </row>
    <row r="187" spans="1:7">
      <c r="A187" s="17"/>
      <c r="B187" s="17"/>
      <c r="C187" s="17"/>
      <c r="D187" s="17"/>
      <c r="E187" s="17"/>
      <c r="F187" s="17"/>
      <c r="G187" s="21"/>
    </row>
    <row r="188" spans="1:7">
      <c r="A188" s="17"/>
      <c r="B188" s="17"/>
      <c r="C188" s="17"/>
      <c r="D188" s="17"/>
      <c r="E188" s="17"/>
      <c r="F188" s="17"/>
      <c r="G188" s="21"/>
    </row>
    <row r="189" spans="1:7">
      <c r="A189" s="17"/>
      <c r="B189" s="17"/>
      <c r="C189" s="17"/>
      <c r="D189" s="17"/>
      <c r="E189" s="17"/>
      <c r="F189" s="17"/>
      <c r="G189" s="21"/>
    </row>
    <row r="190" spans="1:7">
      <c r="A190" s="17"/>
      <c r="B190" s="17"/>
      <c r="C190" s="17"/>
      <c r="D190" s="17"/>
      <c r="E190" s="17"/>
      <c r="F190" s="17"/>
      <c r="G190" s="21"/>
    </row>
    <row r="191" spans="1:7">
      <c r="A191" s="17"/>
      <c r="B191" s="17"/>
      <c r="C191" s="17"/>
      <c r="D191" s="17"/>
      <c r="E191" s="17"/>
      <c r="F191" s="17"/>
      <c r="G191" s="21"/>
    </row>
    <row r="192" spans="1:7">
      <c r="A192" s="17"/>
      <c r="B192" s="17"/>
      <c r="C192" s="17"/>
      <c r="D192" s="17"/>
      <c r="E192" s="17"/>
      <c r="F192" s="17"/>
      <c r="G192" s="21"/>
    </row>
    <row r="193" spans="1:7">
      <c r="A193" s="17"/>
      <c r="B193" s="17"/>
      <c r="C193" s="17"/>
      <c r="D193" s="17"/>
      <c r="E193" s="17"/>
      <c r="F193" s="17"/>
      <c r="G193" s="21"/>
    </row>
    <row r="194" spans="1:7">
      <c r="A194" s="17"/>
      <c r="B194" s="17"/>
      <c r="C194" s="17"/>
      <c r="D194" s="17"/>
      <c r="E194" s="17"/>
      <c r="F194" s="17"/>
      <c r="G194" s="21"/>
    </row>
    <row r="195" spans="1:7">
      <c r="A195" s="17"/>
      <c r="B195" s="17"/>
      <c r="C195" s="17"/>
      <c r="D195" s="17"/>
      <c r="E195" s="17"/>
      <c r="F195" s="17"/>
      <c r="G195" s="21"/>
    </row>
    <row r="196" spans="1:7">
      <c r="A196" s="17"/>
      <c r="B196" s="17"/>
      <c r="C196" s="17"/>
      <c r="D196" s="17"/>
      <c r="E196" s="17"/>
      <c r="F196" s="17"/>
      <c r="G196" s="21"/>
    </row>
    <row r="197" spans="1:7">
      <c r="A197" s="17"/>
      <c r="B197" s="17"/>
      <c r="C197" s="17"/>
      <c r="D197" s="17"/>
      <c r="E197" s="17"/>
      <c r="F197" s="17"/>
      <c r="G197" s="21"/>
    </row>
    <row r="198" spans="1:7">
      <c r="A198" s="17"/>
      <c r="B198" s="17"/>
      <c r="C198" s="17"/>
      <c r="D198" s="17"/>
      <c r="E198" s="17"/>
      <c r="F198" s="17"/>
      <c r="G198" s="21"/>
    </row>
    <row r="199" spans="1:7">
      <c r="A199" s="17"/>
      <c r="B199" s="17"/>
      <c r="C199" s="17"/>
      <c r="D199" s="17"/>
      <c r="E199" s="17"/>
      <c r="F199" s="17"/>
      <c r="G199" s="21"/>
    </row>
    <row r="200" spans="1:7">
      <c r="A200" s="17"/>
      <c r="B200" s="17"/>
      <c r="C200" s="17"/>
      <c r="D200" s="17"/>
      <c r="E200" s="17"/>
      <c r="F200" s="17"/>
      <c r="G200" s="21"/>
    </row>
    <row r="201" spans="1:7">
      <c r="A201" s="17"/>
      <c r="B201" s="17"/>
      <c r="C201" s="17"/>
      <c r="D201" s="17"/>
      <c r="E201" s="17"/>
      <c r="F201" s="17"/>
      <c r="G201" s="21"/>
    </row>
    <row r="202" spans="1:7">
      <c r="A202" s="17"/>
      <c r="B202" s="17"/>
      <c r="C202" s="17"/>
      <c r="D202" s="17"/>
      <c r="E202" s="17"/>
      <c r="F202" s="17"/>
      <c r="G202" s="21"/>
    </row>
    <row r="203" spans="1:7">
      <c r="A203" s="17"/>
      <c r="B203" s="17"/>
      <c r="C203" s="17"/>
      <c r="D203" s="17"/>
      <c r="E203" s="17"/>
      <c r="F203" s="17"/>
      <c r="G203" s="21"/>
    </row>
    <row r="204" spans="1:7">
      <c r="A204" s="17"/>
      <c r="B204" s="17"/>
      <c r="C204" s="17"/>
      <c r="D204" s="17"/>
      <c r="E204" s="17"/>
      <c r="F204" s="17"/>
      <c r="G204" s="21"/>
    </row>
    <row r="205" spans="1:7">
      <c r="A205" s="17"/>
      <c r="B205" s="17"/>
      <c r="C205" s="17"/>
      <c r="D205" s="17"/>
      <c r="E205" s="17"/>
      <c r="F205" s="17"/>
      <c r="G205" s="21"/>
    </row>
    <row r="206" spans="1:7">
      <c r="A206" s="17"/>
      <c r="B206" s="17"/>
      <c r="C206" s="17"/>
      <c r="D206" s="17"/>
      <c r="E206" s="17"/>
      <c r="F206" s="17"/>
      <c r="G206" s="21"/>
    </row>
    <row r="207" spans="1:7">
      <c r="A207" s="17"/>
      <c r="B207" s="17"/>
      <c r="C207" s="17"/>
      <c r="D207" s="17"/>
      <c r="E207" s="17"/>
      <c r="F207" s="17"/>
      <c r="G207" s="21"/>
    </row>
    <row r="208" spans="1:7">
      <c r="A208" s="17"/>
      <c r="B208" s="17"/>
      <c r="C208" s="17"/>
      <c r="D208" s="17"/>
      <c r="E208" s="17"/>
      <c r="F208" s="17"/>
      <c r="G208" s="21"/>
    </row>
    <row r="209" spans="1:7">
      <c r="A209" s="17"/>
      <c r="B209" s="17"/>
      <c r="C209" s="17"/>
      <c r="D209" s="17"/>
      <c r="E209" s="17"/>
      <c r="F209" s="17"/>
      <c r="G209" s="21"/>
    </row>
    <row r="210" spans="1:7">
      <c r="A210" s="17"/>
      <c r="B210" s="17"/>
      <c r="C210" s="17"/>
      <c r="D210" s="17"/>
      <c r="E210" s="17"/>
      <c r="F210" s="17"/>
      <c r="G210" s="21"/>
    </row>
    <row r="211" spans="1:7">
      <c r="A211" s="17"/>
      <c r="B211" s="17"/>
      <c r="C211" s="17"/>
      <c r="D211" s="17"/>
      <c r="E211" s="17"/>
      <c r="F211" s="17"/>
      <c r="G211" s="21"/>
    </row>
    <row r="212" spans="1:7">
      <c r="A212" s="17"/>
      <c r="B212" s="17"/>
      <c r="C212" s="17"/>
      <c r="D212" s="17"/>
      <c r="E212" s="17"/>
      <c r="F212" s="17"/>
      <c r="G212" s="21"/>
    </row>
    <row r="213" spans="1:7">
      <c r="A213" s="17"/>
      <c r="B213" s="17"/>
      <c r="C213" s="17"/>
      <c r="D213" s="17"/>
      <c r="E213" s="17"/>
      <c r="F213" s="17"/>
      <c r="G213" s="21"/>
    </row>
    <row r="214" spans="1:7">
      <c r="A214" s="17"/>
      <c r="B214" s="17"/>
      <c r="C214" s="17"/>
      <c r="D214" s="17"/>
      <c r="E214" s="17"/>
      <c r="F214" s="17"/>
      <c r="G214" s="21"/>
    </row>
    <row r="215" spans="1:7">
      <c r="A215" s="17"/>
      <c r="B215" s="17"/>
      <c r="C215" s="17"/>
      <c r="D215" s="17"/>
      <c r="E215" s="17"/>
      <c r="F215" s="17"/>
      <c r="G215" s="21"/>
    </row>
    <row r="216" spans="1:7">
      <c r="A216" s="17"/>
      <c r="B216" s="17"/>
      <c r="C216" s="17"/>
      <c r="D216" s="17"/>
      <c r="E216" s="17"/>
      <c r="F216" s="17"/>
      <c r="G216" s="21"/>
    </row>
    <row r="217" spans="1:7">
      <c r="A217" s="17"/>
      <c r="B217" s="17"/>
      <c r="C217" s="17"/>
      <c r="D217" s="17"/>
      <c r="E217" s="17"/>
      <c r="F217" s="17"/>
      <c r="G217" s="21"/>
    </row>
    <row r="218" spans="1:7">
      <c r="A218" s="17"/>
      <c r="B218" s="17"/>
      <c r="C218" s="17"/>
      <c r="D218" s="17"/>
      <c r="E218" s="17"/>
      <c r="F218" s="17"/>
      <c r="G218" s="21"/>
    </row>
    <row r="219" spans="1:7">
      <c r="A219" s="17"/>
      <c r="B219" s="17"/>
      <c r="C219" s="17"/>
      <c r="D219" s="17"/>
      <c r="E219" s="17"/>
      <c r="F219" s="17"/>
      <c r="G219" s="21"/>
    </row>
    <row r="220" spans="1:7">
      <c r="A220" s="17"/>
      <c r="B220" s="17"/>
      <c r="C220" s="17"/>
      <c r="D220" s="17"/>
      <c r="E220" s="17"/>
      <c r="F220" s="17"/>
      <c r="G220" s="21"/>
    </row>
    <row r="221" spans="1:7">
      <c r="A221" s="17"/>
      <c r="B221" s="17"/>
      <c r="C221" s="17"/>
      <c r="D221" s="17"/>
      <c r="E221" s="17"/>
      <c r="F221" s="17"/>
      <c r="G221" s="21"/>
    </row>
    <row r="222" spans="1:7">
      <c r="A222" s="17"/>
      <c r="B222" s="17"/>
      <c r="C222" s="17"/>
      <c r="D222" s="17"/>
      <c r="E222" s="17"/>
      <c r="F222" s="17"/>
      <c r="G222" s="21"/>
    </row>
    <row r="223" spans="1:7">
      <c r="A223" s="17"/>
      <c r="B223" s="17"/>
      <c r="C223" s="17"/>
      <c r="D223" s="17"/>
      <c r="E223" s="17"/>
      <c r="F223" s="17"/>
      <c r="G223" s="21"/>
    </row>
    <row r="224" spans="1:7">
      <c r="A224" s="17"/>
      <c r="B224" s="17"/>
      <c r="C224" s="17"/>
      <c r="D224" s="17"/>
      <c r="E224" s="17"/>
      <c r="F224" s="17"/>
      <c r="G224" s="21"/>
    </row>
    <row r="225" spans="1:7">
      <c r="A225" s="17"/>
      <c r="B225" s="17"/>
      <c r="C225" s="17"/>
      <c r="D225" s="17"/>
      <c r="E225" s="17"/>
      <c r="F225" s="17"/>
      <c r="G225" s="21"/>
    </row>
    <row r="226" spans="1:7">
      <c r="A226" s="17"/>
      <c r="B226" s="17"/>
      <c r="C226" s="17"/>
      <c r="D226" s="17"/>
      <c r="E226" s="17"/>
      <c r="F226" s="17"/>
      <c r="G226" s="21"/>
    </row>
    <row r="227" spans="1:7">
      <c r="A227" s="17"/>
      <c r="B227" s="17"/>
      <c r="C227" s="17"/>
      <c r="D227" s="17"/>
      <c r="E227" s="17"/>
      <c r="F227" s="17"/>
      <c r="G227" s="21"/>
    </row>
    <row r="228" spans="1:7">
      <c r="A228" s="17"/>
      <c r="B228" s="17"/>
      <c r="C228" s="17"/>
      <c r="D228" s="17"/>
      <c r="E228" s="17"/>
      <c r="F228" s="17"/>
      <c r="G228" s="21"/>
    </row>
    <row r="229" spans="1:7">
      <c r="A229" s="17"/>
      <c r="B229" s="17"/>
      <c r="C229" s="17"/>
      <c r="D229" s="17"/>
      <c r="E229" s="17"/>
      <c r="F229" s="17"/>
      <c r="G229" s="21"/>
    </row>
    <row r="230" spans="1:7">
      <c r="A230" s="17"/>
      <c r="B230" s="17"/>
      <c r="C230" s="17"/>
      <c r="D230" s="17"/>
      <c r="E230" s="17"/>
      <c r="F230" s="17"/>
      <c r="G230" s="21"/>
    </row>
    <row r="231" spans="1:7">
      <c r="A231" s="17"/>
      <c r="B231" s="17"/>
      <c r="C231" s="17"/>
      <c r="D231" s="17"/>
      <c r="E231" s="17"/>
      <c r="F231" s="17"/>
      <c r="G231" s="21"/>
    </row>
    <row r="232" spans="1:7">
      <c r="A232" s="17"/>
      <c r="B232" s="17"/>
      <c r="C232" s="17"/>
      <c r="D232" s="17"/>
      <c r="E232" s="17"/>
      <c r="F232" s="17"/>
      <c r="G232" s="21"/>
    </row>
    <row r="233" spans="1:7">
      <c r="A233" s="17"/>
      <c r="B233" s="17"/>
      <c r="C233" s="17"/>
      <c r="D233" s="17"/>
      <c r="E233" s="17"/>
      <c r="F233" s="17"/>
      <c r="G233" s="21"/>
    </row>
    <row r="234" spans="1:7">
      <c r="A234" s="17"/>
      <c r="B234" s="17"/>
      <c r="C234" s="17"/>
      <c r="D234" s="17"/>
      <c r="E234" s="17"/>
      <c r="F234" s="17"/>
      <c r="G234" s="21"/>
    </row>
    <row r="235" spans="1:7">
      <c r="A235" s="17"/>
      <c r="B235" s="17"/>
      <c r="C235" s="17"/>
      <c r="D235" s="17"/>
      <c r="E235" s="17"/>
      <c r="F235" s="17"/>
      <c r="G235" s="21"/>
    </row>
    <row r="236" spans="1:7">
      <c r="A236" s="17"/>
      <c r="B236" s="17"/>
      <c r="C236" s="17"/>
      <c r="D236" s="17"/>
      <c r="E236" s="17"/>
      <c r="F236" s="17"/>
      <c r="G236" s="21"/>
    </row>
    <row r="237" spans="1:7">
      <c r="A237" s="17"/>
      <c r="B237" s="17"/>
      <c r="C237" s="17"/>
      <c r="D237" s="17"/>
      <c r="E237" s="17"/>
      <c r="F237" s="17"/>
      <c r="G237" s="21"/>
    </row>
    <row r="238" spans="1:7">
      <c r="A238" s="17"/>
      <c r="B238" s="17"/>
      <c r="C238" s="17"/>
      <c r="D238" s="17"/>
      <c r="E238" s="17"/>
      <c r="F238" s="17"/>
      <c r="G238" s="21"/>
    </row>
    <row r="239" spans="1:7">
      <c r="A239" s="17"/>
      <c r="B239" s="17"/>
      <c r="C239" s="17"/>
      <c r="D239" s="17"/>
      <c r="E239" s="17"/>
      <c r="F239" s="17"/>
      <c r="G239" s="21"/>
    </row>
    <row r="240" spans="1:7">
      <c r="A240" s="17"/>
      <c r="B240" s="17"/>
      <c r="C240" s="17"/>
      <c r="D240" s="17"/>
      <c r="E240" s="17"/>
      <c r="F240" s="17"/>
      <c r="G240" s="21"/>
    </row>
    <row r="241" spans="1:7">
      <c r="A241" s="17"/>
      <c r="B241" s="17"/>
      <c r="C241" s="17"/>
      <c r="D241" s="17"/>
      <c r="E241" s="17"/>
      <c r="F241" s="17"/>
      <c r="G241" s="21"/>
    </row>
    <row r="242" spans="1:7">
      <c r="A242" s="17"/>
      <c r="B242" s="17"/>
      <c r="C242" s="17"/>
      <c r="D242" s="17"/>
      <c r="E242" s="17"/>
      <c r="F242" s="17"/>
      <c r="G242" s="21"/>
    </row>
    <row r="243" spans="1:7">
      <c r="A243" s="17"/>
      <c r="B243" s="17"/>
      <c r="C243" s="17"/>
      <c r="D243" s="17"/>
      <c r="E243" s="17"/>
      <c r="F243" s="17"/>
      <c r="G243" s="21"/>
    </row>
    <row r="244" spans="1:7">
      <c r="A244" s="17"/>
      <c r="B244" s="17"/>
      <c r="C244" s="17"/>
      <c r="D244" s="17"/>
      <c r="E244" s="17"/>
      <c r="F244" s="17"/>
      <c r="G244" s="21"/>
    </row>
    <row r="245" spans="1:7">
      <c r="A245" s="17"/>
      <c r="B245" s="17"/>
      <c r="C245" s="17"/>
      <c r="D245" s="17"/>
      <c r="E245" s="17"/>
      <c r="F245" s="17"/>
      <c r="G245" s="21"/>
    </row>
    <row r="246" spans="1:7">
      <c r="A246" s="17"/>
      <c r="B246" s="17"/>
      <c r="C246" s="17"/>
      <c r="D246" s="17"/>
      <c r="E246" s="17"/>
      <c r="F246" s="17"/>
      <c r="G246" s="21"/>
    </row>
    <row r="247" spans="1:7">
      <c r="A247" s="17"/>
      <c r="B247" s="17"/>
      <c r="C247" s="17"/>
      <c r="D247" s="17"/>
      <c r="E247" s="17"/>
      <c r="F247" s="17"/>
      <c r="G247" s="21"/>
    </row>
    <row r="248" spans="1:7">
      <c r="A248" s="17"/>
      <c r="B248" s="17"/>
      <c r="C248" s="17"/>
      <c r="D248" s="17"/>
      <c r="E248" s="17"/>
      <c r="F248" s="17"/>
      <c r="G248" s="21"/>
    </row>
    <row r="249" spans="1:7">
      <c r="A249" s="17"/>
      <c r="B249" s="17"/>
      <c r="C249" s="17"/>
      <c r="D249" s="17"/>
      <c r="E249" s="17"/>
      <c r="F249" s="17"/>
      <c r="G249" s="21"/>
    </row>
    <row r="250" spans="1:7">
      <c r="A250" s="17"/>
      <c r="B250" s="17"/>
      <c r="C250" s="17"/>
      <c r="D250" s="17"/>
      <c r="E250" s="17"/>
      <c r="F250" s="17"/>
      <c r="G250" s="21"/>
    </row>
    <row r="251" spans="1:7">
      <c r="A251" s="17"/>
      <c r="B251" s="17"/>
      <c r="C251" s="17"/>
      <c r="D251" s="17"/>
      <c r="E251" s="17"/>
      <c r="F251" s="17"/>
      <c r="G251" s="21"/>
    </row>
    <row r="252" spans="1:7">
      <c r="A252" s="17"/>
      <c r="B252" s="17"/>
      <c r="C252" s="17"/>
      <c r="D252" s="17"/>
      <c r="E252" s="17"/>
      <c r="F252" s="17"/>
      <c r="G252" s="21"/>
    </row>
    <row r="253" spans="1:7">
      <c r="A253" s="17"/>
      <c r="B253" s="17"/>
      <c r="C253" s="17"/>
      <c r="D253" s="17"/>
      <c r="E253" s="17"/>
      <c r="F253" s="17"/>
      <c r="G253" s="21"/>
    </row>
    <row r="254" spans="1:7">
      <c r="A254" s="17"/>
      <c r="B254" s="17"/>
      <c r="C254" s="17"/>
      <c r="D254" s="17"/>
      <c r="E254" s="17"/>
      <c r="F254" s="17"/>
      <c r="G254" s="21"/>
    </row>
    <row r="255" spans="1:7">
      <c r="A255" s="17"/>
      <c r="B255" s="17"/>
      <c r="C255" s="17"/>
      <c r="D255" s="17"/>
      <c r="E255" s="17"/>
      <c r="F255" s="17"/>
      <c r="G255" s="21"/>
    </row>
    <row r="256" spans="1:7">
      <c r="A256" s="17"/>
      <c r="B256" s="17"/>
      <c r="C256" s="17"/>
      <c r="D256" s="17"/>
      <c r="E256" s="17"/>
      <c r="F256" s="17"/>
      <c r="G256" s="21"/>
    </row>
    <row r="257" spans="1:7">
      <c r="A257" s="17"/>
      <c r="B257" s="17"/>
      <c r="C257" s="17"/>
      <c r="D257" s="17"/>
      <c r="E257" s="17"/>
      <c r="F257" s="17"/>
      <c r="G257" s="21"/>
    </row>
    <row r="258" spans="1:7">
      <c r="A258" s="17"/>
      <c r="B258" s="17"/>
      <c r="C258" s="17"/>
      <c r="D258" s="17"/>
      <c r="E258" s="17"/>
      <c r="F258" s="17"/>
      <c r="G258" s="21"/>
    </row>
    <row r="259" spans="1:7">
      <c r="A259" s="17"/>
      <c r="B259" s="17"/>
      <c r="C259" s="17"/>
      <c r="D259" s="17"/>
      <c r="E259" s="17"/>
      <c r="F259" s="17"/>
      <c r="G259" s="21"/>
    </row>
    <row r="260" spans="1:7">
      <c r="G260" s="21"/>
    </row>
    <row r="261" spans="1:7">
      <c r="G261" s="21"/>
    </row>
    <row r="262" spans="1:7">
      <c r="G262" s="21"/>
    </row>
    <row r="263" spans="1:7">
      <c r="G263" s="21"/>
    </row>
    <row r="264" spans="1:7">
      <c r="G264" s="21"/>
    </row>
    <row r="265" spans="1:7">
      <c r="G265" s="21"/>
    </row>
    <row r="266" spans="1:7">
      <c r="G266" s="21"/>
    </row>
    <row r="267" spans="1:7">
      <c r="G267" s="21"/>
    </row>
    <row r="268" spans="1:7">
      <c r="G268" s="21"/>
    </row>
    <row r="269" spans="1:7">
      <c r="G269" s="21"/>
    </row>
    <row r="270" spans="1:7">
      <c r="G270" s="21"/>
    </row>
    <row r="271" spans="1:7">
      <c r="G271" s="21"/>
    </row>
    <row r="272" spans="1:7">
      <c r="G272" s="21"/>
    </row>
    <row r="273" spans="7:7">
      <c r="G273" s="21"/>
    </row>
    <row r="274" spans="7:7">
      <c r="G274" s="21"/>
    </row>
  </sheetData>
  <mergeCells count="14">
    <mergeCell ref="A7:A18"/>
    <mergeCell ref="B5:B6"/>
    <mergeCell ref="C5:C6"/>
    <mergeCell ref="D5:D6"/>
    <mergeCell ref="E5:G5"/>
    <mergeCell ref="A5:A6"/>
    <mergeCell ref="C8:C9"/>
    <mergeCell ref="B8:B9"/>
    <mergeCell ref="B10:B11"/>
    <mergeCell ref="C10:C11"/>
    <mergeCell ref="B13:B14"/>
    <mergeCell ref="C13:C14"/>
    <mergeCell ref="C15:C18"/>
    <mergeCell ref="B15:B18"/>
  </mergeCells>
  <pageMargins left="0.7" right="0.7" top="0.75" bottom="0.75" header="0.3" footer="0.3"/>
  <pageSetup paperSize="9" orientation="portrait" r:id="rId1"/>
  <ignoredErrors>
    <ignoredError sqref="G16:G17 G12:G13 G8 G7 G1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E7:F18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8"/>
  <sheetViews>
    <sheetView topLeftCell="A7" zoomScale="55" zoomScaleNormal="55" workbookViewId="0">
      <selection activeCell="H10" sqref="H10"/>
    </sheetView>
  </sheetViews>
  <sheetFormatPr defaultColWidth="9" defaultRowHeight="21"/>
  <cols>
    <col min="1" max="1" width="40.08203125" style="3" customWidth="1"/>
    <col min="2" max="2" width="33.6640625" style="3" customWidth="1"/>
    <col min="3" max="3" width="21.9140625" style="3" bestFit="1" customWidth="1"/>
    <col min="4" max="4" width="51.9140625" style="3" bestFit="1" customWidth="1"/>
    <col min="5" max="5" width="33" style="3" customWidth="1"/>
    <col min="6" max="6" width="16.08203125" style="3" customWidth="1"/>
    <col min="7" max="7" width="19.4140625" style="84" customWidth="1"/>
    <col min="8" max="8" width="24.08203125" style="34" customWidth="1"/>
    <col min="9" max="16384" width="9" style="3"/>
  </cols>
  <sheetData>
    <row r="1" spans="1:11" s="17" customFormat="1" ht="24">
      <c r="A1" s="44" t="s">
        <v>91</v>
      </c>
      <c r="B1" s="44"/>
      <c r="C1" s="44"/>
      <c r="D1" s="44"/>
      <c r="E1" s="41"/>
      <c r="F1" s="41"/>
      <c r="G1" s="81"/>
      <c r="H1" s="41"/>
    </row>
    <row r="2" spans="1:11" s="17" customFormat="1" ht="10.5" customHeight="1">
      <c r="A2" s="44"/>
      <c r="B2" s="44"/>
      <c r="C2" s="44"/>
      <c r="D2" s="44"/>
      <c r="E2" s="41"/>
      <c r="F2" s="41"/>
      <c r="G2" s="81"/>
      <c r="H2" s="41"/>
    </row>
    <row r="3" spans="1:11" ht="24">
      <c r="A3" s="63" t="str">
        <f>'1แบบเสนอความเสี่ยงและกำหนดเกณฑ์'!C4</f>
        <v>ศปท. กระทรวงการอุดมศึกษา วิทยาศาสตร์ วิจัยและนวัตกรรม</v>
      </c>
      <c r="B3" s="64"/>
      <c r="C3" s="65" t="str">
        <f>'1แบบเสนอความเสี่ยงและกำหนดเกณฑ์'!D4</f>
        <v>สำนักงานพัฒนาวิทยาศาสตร์และเทคโนโลยีแห่งชาติ (สวทช.)</v>
      </c>
      <c r="D3" s="44"/>
      <c r="E3" s="41"/>
      <c r="F3" s="41"/>
      <c r="G3" s="81"/>
      <c r="H3" s="41"/>
      <c r="I3" s="17"/>
      <c r="J3" s="17"/>
      <c r="K3" s="17"/>
    </row>
    <row r="4" spans="1:11" ht="9.75" customHeight="1">
      <c r="A4" s="34"/>
      <c r="B4" s="34"/>
      <c r="C4" s="34"/>
      <c r="D4" s="34"/>
      <c r="E4" s="34"/>
      <c r="F4" s="34"/>
      <c r="G4" s="82"/>
    </row>
    <row r="5" spans="1:11">
      <c r="A5" s="55" t="s">
        <v>95</v>
      </c>
      <c r="B5" s="139" t="s">
        <v>107</v>
      </c>
      <c r="C5" s="140"/>
      <c r="D5" s="56" t="s">
        <v>105</v>
      </c>
      <c r="E5" s="34"/>
      <c r="F5" s="34"/>
      <c r="G5" s="82"/>
    </row>
    <row r="6" spans="1:11">
      <c r="A6" s="62" t="s">
        <v>108</v>
      </c>
      <c r="B6" s="141" t="s">
        <v>97</v>
      </c>
      <c r="C6" s="142"/>
      <c r="D6" s="103" t="s">
        <v>190</v>
      </c>
      <c r="E6" s="34"/>
      <c r="F6" s="34"/>
      <c r="G6" s="82"/>
    </row>
    <row r="7" spans="1:11" s="17" customFormat="1">
      <c r="A7" s="41"/>
      <c r="B7" s="41"/>
      <c r="C7" s="41"/>
      <c r="D7" s="41"/>
      <c r="E7" s="41"/>
      <c r="F7" s="41"/>
      <c r="G7" s="81"/>
      <c r="H7" s="41"/>
    </row>
    <row r="8" spans="1:11" s="19" customFormat="1">
      <c r="A8" s="18" t="s">
        <v>115</v>
      </c>
      <c r="B8" s="57" t="s">
        <v>130</v>
      </c>
      <c r="C8" s="57" t="s">
        <v>57</v>
      </c>
      <c r="D8" s="58" t="s">
        <v>60</v>
      </c>
      <c r="E8" s="58" t="s">
        <v>58</v>
      </c>
      <c r="F8" s="58" t="s">
        <v>59</v>
      </c>
      <c r="G8" s="59" t="s">
        <v>116</v>
      </c>
      <c r="H8" s="58" t="s">
        <v>61</v>
      </c>
    </row>
    <row r="9" spans="1:11" s="17" customFormat="1" ht="210">
      <c r="A9" s="75" t="s">
        <v>173</v>
      </c>
      <c r="B9" s="75" t="s">
        <v>175</v>
      </c>
      <c r="C9" s="79" t="s">
        <v>102</v>
      </c>
      <c r="D9" s="60" t="s">
        <v>176</v>
      </c>
      <c r="E9" s="61" t="s">
        <v>191</v>
      </c>
      <c r="F9" s="80" t="s">
        <v>129</v>
      </c>
      <c r="G9" s="85">
        <v>264000</v>
      </c>
      <c r="H9" s="60" t="s">
        <v>179</v>
      </c>
    </row>
    <row r="10" spans="1:11" s="17" customFormat="1" ht="252">
      <c r="A10" s="60" t="s">
        <v>174</v>
      </c>
      <c r="B10" s="60" t="s">
        <v>163</v>
      </c>
      <c r="C10" s="79" t="s">
        <v>102</v>
      </c>
      <c r="D10" s="60" t="s">
        <v>177</v>
      </c>
      <c r="E10" s="60" t="s">
        <v>178</v>
      </c>
      <c r="F10" s="80" t="s">
        <v>129</v>
      </c>
      <c r="G10" s="85">
        <v>0</v>
      </c>
      <c r="H10" s="60" t="s">
        <v>180</v>
      </c>
    </row>
    <row r="11" spans="1:11" s="17" customFormat="1">
      <c r="G11" s="83"/>
      <c r="H11" s="41"/>
    </row>
    <row r="12" spans="1:11" s="17" customFormat="1">
      <c r="G12" s="83"/>
      <c r="H12" s="41"/>
    </row>
    <row r="13" spans="1:11" s="17" customFormat="1">
      <c r="G13" s="83"/>
      <c r="H13" s="41"/>
    </row>
    <row r="14" spans="1:11" s="17" customFormat="1">
      <c r="G14" s="83"/>
      <c r="H14" s="41"/>
    </row>
    <row r="15" spans="1:11" s="17" customFormat="1">
      <c r="G15" s="83"/>
      <c r="H15" s="41"/>
    </row>
    <row r="16" spans="1:11" s="17" customFormat="1">
      <c r="G16" s="83"/>
      <c r="H16" s="41"/>
    </row>
    <row r="17" spans="7:8" s="17" customFormat="1">
      <c r="G17" s="83"/>
      <c r="H17" s="41"/>
    </row>
    <row r="18" spans="7:8" s="17" customFormat="1">
      <c r="G18" s="83"/>
      <c r="H18" s="41"/>
    </row>
    <row r="19" spans="7:8" s="17" customFormat="1">
      <c r="G19" s="83"/>
      <c r="H19" s="41"/>
    </row>
    <row r="20" spans="7:8" s="17" customFormat="1">
      <c r="G20" s="83"/>
      <c r="H20" s="41"/>
    </row>
    <row r="21" spans="7:8" s="17" customFormat="1">
      <c r="G21" s="83"/>
      <c r="H21" s="41"/>
    </row>
    <row r="22" spans="7:8" s="17" customFormat="1">
      <c r="G22" s="83"/>
      <c r="H22" s="41"/>
    </row>
    <row r="23" spans="7:8" s="17" customFormat="1">
      <c r="G23" s="83"/>
      <c r="H23" s="41"/>
    </row>
    <row r="24" spans="7:8" s="17" customFormat="1">
      <c r="G24" s="83"/>
      <c r="H24" s="41"/>
    </row>
    <row r="25" spans="7:8" s="17" customFormat="1">
      <c r="G25" s="83"/>
      <c r="H25" s="41"/>
    </row>
    <row r="26" spans="7:8" s="17" customFormat="1">
      <c r="G26" s="83"/>
      <c r="H26" s="41"/>
    </row>
    <row r="27" spans="7:8" s="17" customFormat="1">
      <c r="G27" s="83"/>
      <c r="H27" s="41"/>
    </row>
    <row r="28" spans="7:8" s="17" customFormat="1">
      <c r="G28" s="83"/>
      <c r="H28" s="41"/>
    </row>
    <row r="29" spans="7:8" s="17" customFormat="1">
      <c r="G29" s="83"/>
      <c r="H29" s="41"/>
    </row>
    <row r="30" spans="7:8" s="17" customFormat="1">
      <c r="G30" s="83"/>
      <c r="H30" s="41"/>
    </row>
    <row r="31" spans="7:8" s="17" customFormat="1">
      <c r="G31" s="83"/>
      <c r="H31" s="41"/>
    </row>
    <row r="32" spans="7:8" s="17" customFormat="1">
      <c r="G32" s="83"/>
      <c r="H32" s="41"/>
    </row>
    <row r="33" spans="7:8" s="17" customFormat="1">
      <c r="G33" s="83"/>
      <c r="H33" s="41"/>
    </row>
    <row r="34" spans="7:8" s="17" customFormat="1">
      <c r="G34" s="83"/>
      <c r="H34" s="41"/>
    </row>
    <row r="35" spans="7:8" s="17" customFormat="1">
      <c r="G35" s="83"/>
      <c r="H35" s="41"/>
    </row>
    <row r="36" spans="7:8" s="17" customFormat="1">
      <c r="G36" s="83"/>
      <c r="H36" s="41"/>
    </row>
    <row r="37" spans="7:8" s="17" customFormat="1">
      <c r="G37" s="83"/>
      <c r="H37" s="41"/>
    </row>
    <row r="38" spans="7:8" s="17" customFormat="1">
      <c r="G38" s="83"/>
      <c r="H38" s="41"/>
    </row>
    <row r="39" spans="7:8" s="17" customFormat="1">
      <c r="G39" s="83"/>
      <c r="H39" s="41"/>
    </row>
    <row r="40" spans="7:8" s="17" customFormat="1">
      <c r="G40" s="83"/>
      <c r="H40" s="41"/>
    </row>
    <row r="41" spans="7:8" s="17" customFormat="1">
      <c r="G41" s="83"/>
      <c r="H41" s="41"/>
    </row>
    <row r="42" spans="7:8" s="17" customFormat="1">
      <c r="G42" s="83"/>
      <c r="H42" s="41"/>
    </row>
    <row r="43" spans="7:8" s="17" customFormat="1">
      <c r="G43" s="83"/>
      <c r="H43" s="41"/>
    </row>
    <row r="44" spans="7:8" s="17" customFormat="1">
      <c r="G44" s="83"/>
      <c r="H44" s="41"/>
    </row>
    <row r="45" spans="7:8" s="17" customFormat="1">
      <c r="G45" s="83"/>
      <c r="H45" s="41"/>
    </row>
    <row r="46" spans="7:8" s="17" customFormat="1">
      <c r="G46" s="83"/>
      <c r="H46" s="41"/>
    </row>
    <row r="47" spans="7:8" s="17" customFormat="1">
      <c r="G47" s="83"/>
      <c r="H47" s="41"/>
    </row>
    <row r="48" spans="7:8" s="17" customFormat="1">
      <c r="G48" s="83"/>
      <c r="H48" s="41"/>
    </row>
    <row r="49" spans="7:8" s="17" customFormat="1">
      <c r="G49" s="83"/>
      <c r="H49" s="41"/>
    </row>
    <row r="50" spans="7:8" s="17" customFormat="1">
      <c r="G50" s="83"/>
      <c r="H50" s="41"/>
    </row>
    <row r="51" spans="7:8" s="17" customFormat="1">
      <c r="G51" s="83"/>
      <c r="H51" s="41"/>
    </row>
    <row r="52" spans="7:8" s="17" customFormat="1">
      <c r="G52" s="83"/>
      <c r="H52" s="41"/>
    </row>
    <row r="53" spans="7:8" s="17" customFormat="1">
      <c r="G53" s="83"/>
      <c r="H53" s="41"/>
    </row>
    <row r="54" spans="7:8" s="17" customFormat="1">
      <c r="G54" s="83"/>
      <c r="H54" s="41"/>
    </row>
    <row r="55" spans="7:8" s="17" customFormat="1">
      <c r="G55" s="83"/>
      <c r="H55" s="41"/>
    </row>
    <row r="56" spans="7:8" s="17" customFormat="1">
      <c r="G56" s="83"/>
      <c r="H56" s="41"/>
    </row>
    <row r="57" spans="7:8" s="17" customFormat="1">
      <c r="G57" s="83"/>
      <c r="H57" s="41"/>
    </row>
    <row r="58" spans="7:8" s="17" customFormat="1">
      <c r="G58" s="83"/>
      <c r="H58" s="41"/>
    </row>
    <row r="59" spans="7:8" s="17" customFormat="1">
      <c r="G59" s="83"/>
      <c r="H59" s="41"/>
    </row>
    <row r="60" spans="7:8" s="17" customFormat="1">
      <c r="G60" s="83"/>
      <c r="H60" s="41"/>
    </row>
    <row r="61" spans="7:8" s="17" customFormat="1">
      <c r="G61" s="83"/>
      <c r="H61" s="41"/>
    </row>
    <row r="62" spans="7:8" s="17" customFormat="1">
      <c r="G62" s="83"/>
      <c r="H62" s="41"/>
    </row>
    <row r="63" spans="7:8" s="17" customFormat="1">
      <c r="G63" s="83"/>
      <c r="H63" s="41"/>
    </row>
    <row r="64" spans="7:8" s="17" customFormat="1">
      <c r="G64" s="83"/>
      <c r="H64" s="41"/>
    </row>
    <row r="65" spans="7:8" s="17" customFormat="1">
      <c r="G65" s="83"/>
      <c r="H65" s="41"/>
    </row>
    <row r="66" spans="7:8" s="17" customFormat="1">
      <c r="G66" s="83"/>
      <c r="H66" s="41"/>
    </row>
    <row r="67" spans="7:8" s="17" customFormat="1">
      <c r="G67" s="83"/>
      <c r="H67" s="41"/>
    </row>
    <row r="68" spans="7:8" s="17" customFormat="1">
      <c r="G68" s="83"/>
      <c r="H68" s="41"/>
    </row>
    <row r="69" spans="7:8" s="17" customFormat="1">
      <c r="G69" s="83"/>
      <c r="H69" s="41"/>
    </row>
    <row r="70" spans="7:8" s="17" customFormat="1">
      <c r="G70" s="83"/>
      <c r="H70" s="41"/>
    </row>
    <row r="71" spans="7:8" s="17" customFormat="1">
      <c r="G71" s="83"/>
      <c r="H71" s="41"/>
    </row>
    <row r="72" spans="7:8" s="17" customFormat="1">
      <c r="G72" s="83"/>
      <c r="H72" s="41"/>
    </row>
    <row r="73" spans="7:8" s="17" customFormat="1">
      <c r="G73" s="83"/>
      <c r="H73" s="41"/>
    </row>
    <row r="74" spans="7:8" s="17" customFormat="1">
      <c r="G74" s="83"/>
      <c r="H74" s="41"/>
    </row>
    <row r="75" spans="7:8" s="17" customFormat="1">
      <c r="G75" s="83"/>
      <c r="H75" s="41"/>
    </row>
    <row r="76" spans="7:8" s="17" customFormat="1">
      <c r="G76" s="83"/>
      <c r="H76" s="41"/>
    </row>
    <row r="77" spans="7:8" s="17" customFormat="1">
      <c r="G77" s="83"/>
      <c r="H77" s="41"/>
    </row>
    <row r="78" spans="7:8" s="17" customFormat="1">
      <c r="G78" s="83"/>
      <c r="H78" s="41"/>
    </row>
    <row r="79" spans="7:8" s="17" customFormat="1">
      <c r="G79" s="83"/>
      <c r="H79" s="41"/>
    </row>
    <row r="80" spans="7:8" s="17" customFormat="1">
      <c r="G80" s="83"/>
      <c r="H80" s="41"/>
    </row>
    <row r="81" spans="7:8" s="17" customFormat="1">
      <c r="G81" s="83"/>
      <c r="H81" s="41"/>
    </row>
    <row r="82" spans="7:8" s="17" customFormat="1">
      <c r="G82" s="83"/>
      <c r="H82" s="41"/>
    </row>
    <row r="83" spans="7:8" s="17" customFormat="1">
      <c r="G83" s="83"/>
      <c r="H83" s="41"/>
    </row>
    <row r="84" spans="7:8" s="17" customFormat="1">
      <c r="G84" s="83"/>
      <c r="H84" s="41"/>
    </row>
    <row r="85" spans="7:8" s="17" customFormat="1">
      <c r="G85" s="83"/>
      <c r="H85" s="41"/>
    </row>
    <row r="86" spans="7:8" s="17" customFormat="1">
      <c r="G86" s="83"/>
      <c r="H86" s="41"/>
    </row>
    <row r="87" spans="7:8" s="17" customFormat="1">
      <c r="G87" s="83"/>
      <c r="H87" s="41"/>
    </row>
    <row r="88" spans="7:8" s="17" customFormat="1">
      <c r="G88" s="83"/>
      <c r="H88" s="41"/>
    </row>
    <row r="89" spans="7:8" s="17" customFormat="1">
      <c r="G89" s="83"/>
      <c r="H89" s="41"/>
    </row>
    <row r="90" spans="7:8" s="17" customFormat="1">
      <c r="G90" s="83"/>
      <c r="H90" s="41"/>
    </row>
    <row r="91" spans="7:8" s="17" customFormat="1">
      <c r="G91" s="83"/>
      <c r="H91" s="41"/>
    </row>
    <row r="92" spans="7:8" s="17" customFormat="1">
      <c r="G92" s="83"/>
      <c r="H92" s="41"/>
    </row>
    <row r="93" spans="7:8" s="17" customFormat="1">
      <c r="G93" s="83"/>
      <c r="H93" s="41"/>
    </row>
    <row r="94" spans="7:8" s="17" customFormat="1">
      <c r="G94" s="83"/>
      <c r="H94" s="41"/>
    </row>
    <row r="95" spans="7:8" s="17" customFormat="1">
      <c r="G95" s="83"/>
      <c r="H95" s="41"/>
    </row>
    <row r="96" spans="7:8" s="17" customFormat="1">
      <c r="G96" s="83"/>
      <c r="H96" s="41"/>
    </row>
    <row r="97" spans="7:8" s="17" customFormat="1">
      <c r="G97" s="83"/>
      <c r="H97" s="41"/>
    </row>
    <row r="98" spans="7:8" s="17" customFormat="1">
      <c r="G98" s="83"/>
      <c r="H98" s="41"/>
    </row>
    <row r="99" spans="7:8" s="17" customFormat="1">
      <c r="G99" s="83"/>
      <c r="H99" s="41"/>
    </row>
    <row r="100" spans="7:8" s="17" customFormat="1">
      <c r="G100" s="83"/>
      <c r="H100" s="41"/>
    </row>
    <row r="101" spans="7:8" s="17" customFormat="1">
      <c r="G101" s="83"/>
      <c r="H101" s="41"/>
    </row>
    <row r="102" spans="7:8" s="17" customFormat="1">
      <c r="G102" s="83"/>
      <c r="H102" s="41"/>
    </row>
    <row r="103" spans="7:8" s="17" customFormat="1">
      <c r="G103" s="83"/>
      <c r="H103" s="41"/>
    </row>
    <row r="104" spans="7:8" s="17" customFormat="1">
      <c r="G104" s="83"/>
      <c r="H104" s="41"/>
    </row>
    <row r="105" spans="7:8" s="17" customFormat="1">
      <c r="G105" s="83"/>
      <c r="H105" s="41"/>
    </row>
    <row r="106" spans="7:8" s="17" customFormat="1">
      <c r="G106" s="83"/>
      <c r="H106" s="41"/>
    </row>
    <row r="107" spans="7:8" s="17" customFormat="1">
      <c r="G107" s="83"/>
      <c r="H107" s="41"/>
    </row>
    <row r="108" spans="7:8" s="17" customFormat="1">
      <c r="G108" s="83"/>
      <c r="H108" s="41"/>
    </row>
  </sheetData>
  <mergeCells count="2">
    <mergeCell ref="B5:C5"/>
    <mergeCell ref="B6:C6"/>
  </mergeCells>
  <hyperlinks>
    <hyperlink ref="D6" r:id="rId1" xr:uid="{7FAED7AA-35A1-45F6-A958-8DBEBE02011F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C9:C10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"/>
  <sheetViews>
    <sheetView zoomScale="55" zoomScaleNormal="55" workbookViewId="0">
      <selection activeCell="C8" sqref="C8"/>
    </sheetView>
  </sheetViews>
  <sheetFormatPr defaultColWidth="9" defaultRowHeight="20"/>
  <cols>
    <col min="1" max="1" width="4.08203125" style="1" customWidth="1"/>
    <col min="2" max="2" width="26.08203125" style="1" customWidth="1"/>
    <col min="3" max="3" width="37.33203125" style="1" customWidth="1"/>
    <col min="4" max="4" width="33.6640625" style="1" customWidth="1"/>
    <col min="5" max="5" width="21.33203125" style="1" customWidth="1"/>
    <col min="6" max="6" width="23.58203125" style="1" bestFit="1" customWidth="1"/>
    <col min="7" max="7" width="24.9140625" style="1" bestFit="1" customWidth="1"/>
    <col min="8" max="8" width="39" style="1" bestFit="1" customWidth="1"/>
    <col min="9" max="9" width="25.75" style="1" bestFit="1" customWidth="1"/>
    <col min="10" max="10" width="21.4140625" style="1" bestFit="1" customWidth="1"/>
    <col min="11" max="11" width="20.4140625" style="1" bestFit="1" customWidth="1"/>
    <col min="12" max="16384" width="9" style="1"/>
  </cols>
  <sheetData>
    <row r="1" spans="1:11" ht="24">
      <c r="A1" s="98" t="s">
        <v>62</v>
      </c>
      <c r="B1" s="28"/>
      <c r="C1" s="28"/>
      <c r="D1" s="28"/>
      <c r="E1" s="28"/>
      <c r="F1" s="28"/>
    </row>
    <row r="2" spans="1:11" ht="24">
      <c r="A2" s="28"/>
      <c r="B2" s="28"/>
      <c r="C2" s="28"/>
      <c r="D2" s="28"/>
      <c r="E2" s="28"/>
      <c r="F2" s="28"/>
    </row>
    <row r="3" spans="1:11" ht="24">
      <c r="A3" s="99" t="s">
        <v>186</v>
      </c>
      <c r="B3" s="28"/>
      <c r="C3" s="28"/>
      <c r="D3" s="28"/>
      <c r="E3" s="28"/>
      <c r="F3" s="28"/>
    </row>
    <row r="4" spans="1:11" ht="24">
      <c r="A4" s="86"/>
      <c r="B4" s="28"/>
      <c r="C4" s="28"/>
      <c r="D4" s="28"/>
      <c r="E4" s="28"/>
      <c r="F4" s="28"/>
    </row>
    <row r="5" spans="1:11" s="20" customFormat="1" ht="23">
      <c r="A5" s="87"/>
      <c r="B5" s="88" t="s">
        <v>11</v>
      </c>
      <c r="C5" s="89" t="s">
        <v>12</v>
      </c>
      <c r="D5" s="89" t="s">
        <v>118</v>
      </c>
      <c r="E5" s="89" t="s">
        <v>119</v>
      </c>
      <c r="F5" s="89" t="s">
        <v>116</v>
      </c>
      <c r="G5" s="89" t="s">
        <v>69</v>
      </c>
      <c r="H5" s="89" t="s">
        <v>120</v>
      </c>
      <c r="I5" s="89" t="s">
        <v>59</v>
      </c>
      <c r="J5" s="89" t="s">
        <v>121</v>
      </c>
      <c r="K5" s="89" t="s">
        <v>122</v>
      </c>
    </row>
    <row r="6" spans="1:11" ht="42">
      <c r="A6" s="34"/>
      <c r="B6" s="90" t="s">
        <v>21</v>
      </c>
      <c r="C6" s="91" t="s">
        <v>181</v>
      </c>
      <c r="D6" s="91" t="s">
        <v>181</v>
      </c>
      <c r="E6" s="91" t="s">
        <v>182</v>
      </c>
      <c r="F6" s="100">
        <v>34950000</v>
      </c>
      <c r="G6" s="101" t="s">
        <v>63</v>
      </c>
      <c r="H6" s="102" t="s">
        <v>125</v>
      </c>
      <c r="I6" s="93" t="s">
        <v>183</v>
      </c>
      <c r="J6" s="92"/>
      <c r="K6" s="92"/>
    </row>
    <row r="7" spans="1:11" ht="23">
      <c r="A7" s="9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s="20" customFormat="1" ht="42">
      <c r="A8" s="95" t="s">
        <v>92</v>
      </c>
      <c r="B8" s="95" t="s">
        <v>93</v>
      </c>
      <c r="C8" s="95" t="s">
        <v>187</v>
      </c>
      <c r="D8" s="95" t="s">
        <v>184</v>
      </c>
      <c r="E8" s="95" t="s">
        <v>185</v>
      </c>
      <c r="F8" s="87"/>
      <c r="G8" s="87"/>
      <c r="H8" s="87"/>
      <c r="I8" s="87"/>
      <c r="J8" s="87"/>
      <c r="K8" s="87"/>
    </row>
    <row r="9" spans="1:11" ht="189">
      <c r="A9" s="96">
        <v>1</v>
      </c>
      <c r="B9" s="91" t="s">
        <v>182</v>
      </c>
      <c r="C9" s="91" t="s">
        <v>188</v>
      </c>
      <c r="D9" s="97" t="s">
        <v>189</v>
      </c>
      <c r="E9" s="100">
        <v>34950000</v>
      </c>
      <c r="F9" s="34"/>
      <c r="G9" s="34"/>
      <c r="H9" s="34"/>
      <c r="I9" s="34"/>
      <c r="J9" s="34"/>
      <c r="K9" s="3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73"/>
  <sheetViews>
    <sheetView tabSelected="1" topLeftCell="B4" zoomScale="70" zoomScaleNormal="70" workbookViewId="0">
      <selection activeCell="D8" sqref="D8"/>
    </sheetView>
  </sheetViews>
  <sheetFormatPr defaultColWidth="9" defaultRowHeight="24"/>
  <cols>
    <col min="1" max="1" width="55.4140625" style="28" customWidth="1"/>
    <col min="2" max="2" width="46" style="28" customWidth="1"/>
    <col min="3" max="3" width="45.5" style="28" customWidth="1"/>
    <col min="4" max="4" width="54.9140625" style="28" customWidth="1"/>
    <col min="5" max="5" width="51.9140625" style="28" bestFit="1" customWidth="1"/>
    <col min="6" max="6" width="24.9140625" style="28" customWidth="1"/>
    <col min="7" max="7" width="26.6640625" style="28" customWidth="1"/>
    <col min="8" max="16384" width="9" style="28"/>
  </cols>
  <sheetData>
    <row r="1" spans="1:26" s="104" customFormat="1">
      <c r="A1" s="44" t="s">
        <v>110</v>
      </c>
      <c r="B1" s="44"/>
      <c r="C1" s="44"/>
      <c r="D1" s="44"/>
      <c r="E1" s="44"/>
      <c r="F1" s="44"/>
    </row>
    <row r="2" spans="1:26" s="104" customFormat="1">
      <c r="A2" s="44"/>
      <c r="B2" s="44"/>
      <c r="C2" s="44"/>
      <c r="D2" s="44"/>
      <c r="E2" s="44"/>
      <c r="F2" s="44"/>
    </row>
    <row r="3" spans="1:26" s="34" customFormat="1" ht="21">
      <c r="A3" s="105" t="s">
        <v>11</v>
      </c>
      <c r="B3" s="105" t="s">
        <v>12</v>
      </c>
      <c r="C3" s="106" t="s">
        <v>95</v>
      </c>
      <c r="D3" s="106" t="s">
        <v>107</v>
      </c>
      <c r="E3" s="106" t="s">
        <v>105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34" customFormat="1" ht="21">
      <c r="A4" s="107" t="str">
        <f>'1แบบเสนอความเสี่ยงและกำหนดเกณฑ์'!C4</f>
        <v>ศปท. กระทรวงการอุดมศึกษา วิทยาศาสตร์ วิจัยและนวัตกรรม</v>
      </c>
      <c r="B4" s="107" t="str">
        <f>'1แบบเสนอความเสี่ยงและกำหนดเกณฑ์'!D4</f>
        <v>สำนักงานพัฒนาวิทยาศาสตร์และเทคโนโลยีแห่งชาติ (สวทช.)</v>
      </c>
      <c r="C4" s="113" t="s">
        <v>108</v>
      </c>
      <c r="D4" s="113" t="s">
        <v>97</v>
      </c>
      <c r="E4" s="143" t="s">
        <v>190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s="104" customFormat="1"/>
    <row r="6" spans="1:26" s="109" customFormat="1">
      <c r="A6" s="106" t="s">
        <v>115</v>
      </c>
      <c r="B6" s="106" t="s">
        <v>57</v>
      </c>
      <c r="C6" s="108" t="s">
        <v>60</v>
      </c>
      <c r="D6" s="108" t="s">
        <v>70</v>
      </c>
      <c r="E6" s="112" t="s">
        <v>195</v>
      </c>
      <c r="F6" s="115" t="s">
        <v>196</v>
      </c>
    </row>
    <row r="7" spans="1:26" s="104" customFormat="1" ht="231">
      <c r="A7" s="75" t="s">
        <v>192</v>
      </c>
      <c r="B7" s="79" t="s">
        <v>102</v>
      </c>
      <c r="C7" s="60" t="s">
        <v>193</v>
      </c>
      <c r="D7" s="51" t="s">
        <v>199</v>
      </c>
      <c r="E7" s="114" t="s">
        <v>194</v>
      </c>
      <c r="F7" s="51" t="s">
        <v>197</v>
      </c>
      <c r="G7" s="116"/>
    </row>
    <row r="8" spans="1:26" s="104" customFormat="1" ht="357">
      <c r="A8" s="60" t="s">
        <v>174</v>
      </c>
      <c r="B8" s="79" t="s">
        <v>102</v>
      </c>
      <c r="C8" s="60" t="s">
        <v>177</v>
      </c>
      <c r="D8" s="111" t="s">
        <v>200</v>
      </c>
      <c r="E8" s="110"/>
      <c r="F8" s="51" t="s">
        <v>198</v>
      </c>
      <c r="G8" s="117"/>
    </row>
    <row r="9" spans="1:26" s="104" customFormat="1"/>
    <row r="10" spans="1:26" s="104" customFormat="1"/>
    <row r="11" spans="1:26" s="104" customFormat="1"/>
    <row r="12" spans="1:26" s="104" customFormat="1"/>
    <row r="13" spans="1:26" s="104" customFormat="1"/>
    <row r="14" spans="1:26" s="104" customFormat="1"/>
    <row r="15" spans="1:26" s="104" customFormat="1"/>
    <row r="16" spans="1:26" s="104" customFormat="1"/>
    <row r="17" s="104" customFormat="1"/>
    <row r="18" s="104" customFormat="1"/>
    <row r="19" s="104" customFormat="1"/>
    <row r="20" s="104" customFormat="1"/>
    <row r="21" s="104" customFormat="1"/>
    <row r="22" s="104" customFormat="1"/>
    <row r="23" s="104" customFormat="1"/>
    <row r="24" s="104" customFormat="1"/>
    <row r="25" s="104" customFormat="1"/>
    <row r="26" s="104" customFormat="1"/>
    <row r="27" s="104" customFormat="1"/>
    <row r="28" s="104" customFormat="1"/>
    <row r="29" s="104" customFormat="1"/>
    <row r="30" s="104" customFormat="1"/>
    <row r="31" s="104" customFormat="1"/>
    <row r="32" s="104" customFormat="1"/>
    <row r="33" s="104" customFormat="1"/>
    <row r="34" s="104" customFormat="1"/>
    <row r="35" s="104" customFormat="1"/>
    <row r="36" s="104" customFormat="1"/>
    <row r="37" s="104" customFormat="1"/>
    <row r="38" s="104" customFormat="1"/>
    <row r="39" s="104" customFormat="1"/>
    <row r="40" s="104" customFormat="1"/>
    <row r="41" s="104" customFormat="1"/>
    <row r="42" s="104" customFormat="1"/>
    <row r="43" s="104" customFormat="1"/>
    <row r="44" s="104" customFormat="1"/>
    <row r="45" s="104" customFormat="1"/>
    <row r="46" s="104" customFormat="1"/>
    <row r="47" s="104" customFormat="1"/>
    <row r="48" s="104" customFormat="1"/>
    <row r="49" s="104" customFormat="1"/>
    <row r="50" s="104" customFormat="1"/>
    <row r="51" s="104" customFormat="1"/>
    <row r="52" s="104" customFormat="1"/>
    <row r="53" s="104" customFormat="1"/>
    <row r="54" s="104" customFormat="1"/>
    <row r="55" s="104" customFormat="1"/>
    <row r="56" s="104" customFormat="1"/>
    <row r="57" s="104" customFormat="1"/>
    <row r="58" s="104" customFormat="1"/>
    <row r="59" s="104" customFormat="1"/>
    <row r="60" s="104" customFormat="1"/>
    <row r="61" s="104" customFormat="1"/>
    <row r="62" s="104" customFormat="1"/>
    <row r="63" s="104" customFormat="1"/>
    <row r="64" s="104" customFormat="1"/>
    <row r="65" s="104" customFormat="1"/>
    <row r="66" s="104" customFormat="1"/>
    <row r="67" s="104" customFormat="1"/>
    <row r="68" s="104" customFormat="1"/>
    <row r="69" s="104" customFormat="1"/>
    <row r="70" s="104" customFormat="1"/>
    <row r="71" s="104" customFormat="1"/>
    <row r="72" s="104" customFormat="1"/>
    <row r="73" s="104" customFormat="1"/>
    <row r="74" s="104" customFormat="1"/>
    <row r="75" s="104" customFormat="1"/>
    <row r="76" s="104" customFormat="1"/>
    <row r="77" s="104" customFormat="1"/>
    <row r="78" s="104" customFormat="1"/>
    <row r="79" s="104" customFormat="1"/>
    <row r="80" s="104" customFormat="1"/>
    <row r="81" s="104" customFormat="1"/>
    <row r="82" s="104" customFormat="1"/>
    <row r="83" s="104" customFormat="1"/>
    <row r="84" s="104" customFormat="1"/>
    <row r="85" s="104" customFormat="1"/>
    <row r="86" s="104" customFormat="1"/>
    <row r="87" s="104" customFormat="1"/>
    <row r="88" s="104" customFormat="1"/>
    <row r="89" s="104" customFormat="1"/>
    <row r="90" s="104" customFormat="1"/>
    <row r="91" s="104" customFormat="1"/>
    <row r="92" s="104" customFormat="1"/>
    <row r="93" s="104" customFormat="1"/>
    <row r="94" s="104" customFormat="1"/>
    <row r="95" s="104" customFormat="1"/>
    <row r="96" s="104" customFormat="1"/>
    <row r="97" s="104" customFormat="1"/>
    <row r="98" s="104" customFormat="1"/>
    <row r="99" s="104" customFormat="1"/>
    <row r="100" s="104" customFormat="1"/>
    <row r="101" s="104" customFormat="1"/>
    <row r="102" s="104" customFormat="1"/>
    <row r="103" s="104" customFormat="1"/>
    <row r="104" s="104" customFormat="1"/>
    <row r="105" s="104" customFormat="1"/>
    <row r="106" s="104" customFormat="1"/>
    <row r="107" s="104" customFormat="1"/>
    <row r="108" s="104" customFormat="1"/>
    <row r="109" s="104" customFormat="1"/>
    <row r="110" s="104" customFormat="1"/>
    <row r="111" s="104" customFormat="1"/>
    <row r="112" s="104" customFormat="1"/>
    <row r="113" s="104" customFormat="1"/>
    <row r="114" s="104" customFormat="1"/>
    <row r="115" s="104" customFormat="1"/>
    <row r="116" s="104" customFormat="1"/>
    <row r="117" s="104" customFormat="1"/>
    <row r="118" s="104" customFormat="1"/>
    <row r="119" s="104" customFormat="1"/>
    <row r="120" s="104" customFormat="1"/>
    <row r="121" s="104" customFormat="1"/>
    <row r="122" s="104" customFormat="1"/>
    <row r="123" s="104" customFormat="1"/>
    <row r="124" s="104" customFormat="1"/>
    <row r="125" s="104" customFormat="1"/>
    <row r="126" s="104" customFormat="1"/>
    <row r="127" s="104" customFormat="1"/>
    <row r="128" s="104" customFormat="1"/>
    <row r="129" s="104" customFormat="1"/>
    <row r="130" s="104" customFormat="1"/>
    <row r="131" s="104" customFormat="1"/>
    <row r="132" s="104" customFormat="1"/>
    <row r="133" s="104" customFormat="1"/>
    <row r="134" s="104" customFormat="1"/>
    <row r="135" s="104" customFormat="1"/>
    <row r="136" s="104" customFormat="1"/>
    <row r="137" s="104" customFormat="1"/>
    <row r="138" s="104" customFormat="1"/>
    <row r="139" s="104" customFormat="1"/>
    <row r="140" s="104" customFormat="1"/>
    <row r="141" s="104" customFormat="1"/>
    <row r="142" s="104" customFormat="1"/>
    <row r="143" s="104" customFormat="1"/>
    <row r="144" s="104" customFormat="1"/>
    <row r="145" s="104" customFormat="1"/>
    <row r="146" s="104" customFormat="1"/>
    <row r="147" s="104" customFormat="1"/>
    <row r="148" s="104" customFormat="1"/>
    <row r="149" s="104" customFormat="1"/>
    <row r="150" s="104" customFormat="1"/>
    <row r="151" s="104" customFormat="1"/>
    <row r="152" s="104" customFormat="1"/>
    <row r="153" s="104" customFormat="1"/>
    <row r="154" s="104" customFormat="1"/>
    <row r="155" s="104" customFormat="1"/>
    <row r="156" s="104" customFormat="1"/>
    <row r="157" s="104" customFormat="1"/>
    <row r="158" s="104" customFormat="1"/>
    <row r="159" s="104" customFormat="1"/>
    <row r="160" s="104" customFormat="1"/>
    <row r="161" s="104" customFormat="1"/>
    <row r="162" s="104" customFormat="1"/>
    <row r="163" s="104" customFormat="1"/>
    <row r="164" s="104" customFormat="1"/>
    <row r="165" s="104" customFormat="1"/>
    <row r="166" s="104" customFormat="1"/>
    <row r="167" s="104" customFormat="1"/>
    <row r="168" s="104" customFormat="1"/>
    <row r="169" s="104" customFormat="1"/>
    <row r="170" s="104" customFormat="1"/>
    <row r="171" s="104" customFormat="1"/>
    <row r="172" s="104" customFormat="1"/>
    <row r="173" s="104" customFormat="1"/>
    <row r="174" s="104" customFormat="1"/>
    <row r="175" s="104" customFormat="1"/>
    <row r="176" s="104" customFormat="1"/>
    <row r="177" s="104" customFormat="1"/>
    <row r="178" s="104" customFormat="1"/>
    <row r="179" s="104" customFormat="1"/>
    <row r="180" s="104" customFormat="1"/>
    <row r="181" s="104" customFormat="1"/>
    <row r="182" s="104" customFormat="1"/>
    <row r="183" s="104" customFormat="1"/>
    <row r="184" s="104" customFormat="1"/>
    <row r="185" s="104" customFormat="1"/>
    <row r="186" s="104" customFormat="1"/>
    <row r="187" s="104" customFormat="1"/>
    <row r="188" s="104" customFormat="1"/>
    <row r="189" s="104" customFormat="1"/>
    <row r="190" s="104" customFormat="1"/>
    <row r="191" s="104" customFormat="1"/>
    <row r="192" s="104" customFormat="1"/>
    <row r="193" s="104" customFormat="1"/>
    <row r="194" s="104" customFormat="1"/>
    <row r="195" s="104" customFormat="1"/>
    <row r="196" s="104" customFormat="1"/>
    <row r="197" s="104" customFormat="1"/>
    <row r="198" s="104" customFormat="1"/>
    <row r="199" s="104" customFormat="1"/>
    <row r="200" s="104" customFormat="1"/>
    <row r="201" s="104" customFormat="1"/>
    <row r="202" s="104" customFormat="1"/>
    <row r="203" s="104" customFormat="1"/>
    <row r="204" s="104" customFormat="1"/>
    <row r="205" s="104" customFormat="1"/>
    <row r="206" s="104" customFormat="1"/>
    <row r="207" s="104" customFormat="1"/>
    <row r="208" s="104" customFormat="1"/>
    <row r="209" s="104" customFormat="1"/>
    <row r="210" s="104" customFormat="1"/>
    <row r="211" s="104" customFormat="1"/>
    <row r="212" s="104" customFormat="1"/>
    <row r="213" s="104" customFormat="1"/>
    <row r="214" s="104" customFormat="1"/>
    <row r="215" s="104" customFormat="1"/>
    <row r="216" s="104" customFormat="1"/>
    <row r="217" s="104" customFormat="1"/>
    <row r="218" s="104" customFormat="1"/>
    <row r="219" s="104" customFormat="1"/>
    <row r="220" s="104" customFormat="1"/>
    <row r="221" s="104" customFormat="1"/>
    <row r="222" s="104" customFormat="1"/>
    <row r="223" s="104" customFormat="1"/>
    <row r="224" s="104" customFormat="1"/>
    <row r="225" s="104" customFormat="1"/>
    <row r="226" s="104" customFormat="1"/>
    <row r="227" s="104" customFormat="1"/>
    <row r="228" s="104" customFormat="1"/>
    <row r="229" s="104" customFormat="1"/>
    <row r="230" s="104" customFormat="1"/>
    <row r="231" s="104" customFormat="1"/>
    <row r="232" s="104" customFormat="1"/>
    <row r="233" s="104" customFormat="1"/>
    <row r="234" s="104" customFormat="1"/>
    <row r="235" s="104" customFormat="1"/>
    <row r="236" s="104" customFormat="1"/>
    <row r="237" s="104" customFormat="1"/>
    <row r="238" s="104" customFormat="1"/>
    <row r="239" s="104" customFormat="1"/>
    <row r="240" s="104" customFormat="1"/>
    <row r="241" s="104" customFormat="1"/>
    <row r="242" s="104" customFormat="1"/>
    <row r="243" s="104" customFormat="1"/>
    <row r="244" s="104" customFormat="1"/>
    <row r="245" s="104" customFormat="1"/>
    <row r="246" s="104" customFormat="1"/>
    <row r="247" s="104" customFormat="1"/>
    <row r="248" s="104" customFormat="1"/>
    <row r="249" s="104" customFormat="1"/>
    <row r="250" s="104" customFormat="1"/>
    <row r="251" s="104" customFormat="1"/>
    <row r="252" s="104" customFormat="1"/>
    <row r="253" s="104" customFormat="1"/>
    <row r="254" s="104" customFormat="1"/>
    <row r="255" s="104" customFormat="1"/>
    <row r="256" s="104" customFormat="1"/>
    <row r="257" s="104" customFormat="1"/>
    <row r="258" s="104" customFormat="1"/>
    <row r="259" s="104" customFormat="1"/>
    <row r="260" s="104" customFormat="1"/>
    <row r="261" s="104" customFormat="1"/>
    <row r="262" s="104" customFormat="1"/>
    <row r="263" s="104" customFormat="1"/>
    <row r="264" s="104" customFormat="1"/>
    <row r="265" s="104" customFormat="1"/>
    <row r="266" s="104" customFormat="1"/>
    <row r="267" s="104" customFormat="1"/>
    <row r="268" s="104" customFormat="1"/>
    <row r="269" s="104" customFormat="1"/>
    <row r="270" s="104" customFormat="1"/>
    <row r="271" s="104" customFormat="1"/>
    <row r="272" s="104" customFormat="1"/>
    <row r="273" s="104" customFormat="1"/>
  </sheetData>
  <phoneticPr fontId="29" type="noConversion"/>
  <hyperlinks>
    <hyperlink ref="E4" r:id="rId1" xr:uid="{455F2777-7272-42B1-94C5-6BBAA367A194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B7:B8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B6B78-2744-48FB-84A8-0C22D8981A00}">
  <dimension ref="A1"/>
  <sheetViews>
    <sheetView zoomScale="85" zoomScaleNormal="85" workbookViewId="0">
      <selection activeCell="S11" sqref="S11"/>
    </sheetView>
  </sheetViews>
  <sheetFormatPr defaultRowHeight="14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33AB-2D52-4C15-B39F-D4421E7F55CA}">
  <dimension ref="A1"/>
  <sheetViews>
    <sheetView zoomScale="70" zoomScaleNormal="70" workbookViewId="0">
      <selection activeCell="U12" sqref="U12"/>
    </sheetView>
  </sheetViews>
  <sheetFormatPr defaultRowHeight="1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  <vt:lpstr>เอกสารแนบ1</vt:lpstr>
      <vt:lpstr>เอกสารแนบ2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Banthita Lornimiddee</cp:lastModifiedBy>
  <dcterms:created xsi:type="dcterms:W3CDTF">2022-12-19T01:56:33Z</dcterms:created>
  <dcterms:modified xsi:type="dcterms:W3CDTF">2024-08-27T03:42:26Z</dcterms:modified>
</cp:coreProperties>
</file>