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50"/>
  </bookViews>
  <sheets>
    <sheet name="6000" sheetId="1" r:id="rId1"/>
  </sheets>
  <definedNames>
    <definedName name="_xlnm._FilterDatabase" localSheetId="0" hidden="1">'6000'!$A$6:$P$353</definedName>
    <definedName name="_xlnm.Print_Titles" localSheetId="0">'6000'!$6:$6</definedName>
  </definedNames>
  <calcPr calcId="125725"/>
</workbook>
</file>

<file path=xl/calcChain.xml><?xml version="1.0" encoding="utf-8"?>
<calcChain xmlns="http://schemas.openxmlformats.org/spreadsheetml/2006/main">
  <c r="L332" i="1"/>
  <c r="L196"/>
  <c r="H196"/>
  <c r="H7"/>
  <c r="L7"/>
  <c r="H8"/>
  <c r="L8"/>
  <c r="H9"/>
  <c r="L9"/>
  <c r="H10"/>
  <c r="L10"/>
  <c r="H11"/>
  <c r="L11"/>
  <c r="H12"/>
  <c r="L12"/>
  <c r="H13"/>
  <c r="L13"/>
  <c r="H14"/>
  <c r="L14"/>
  <c r="H15"/>
  <c r="L15"/>
  <c r="H16"/>
  <c r="L16"/>
  <c r="H17"/>
  <c r="L17"/>
  <c r="H18"/>
  <c r="L18"/>
  <c r="H19"/>
  <c r="L19"/>
  <c r="H20"/>
  <c r="L20"/>
  <c r="H21"/>
  <c r="L21"/>
  <c r="H22"/>
  <c r="L22"/>
  <c r="H23"/>
  <c r="L23"/>
  <c r="H24"/>
  <c r="L24"/>
  <c r="H25"/>
  <c r="L25"/>
  <c r="H26"/>
  <c r="L26"/>
  <c r="H27"/>
  <c r="L27"/>
  <c r="H28"/>
  <c r="L28"/>
  <c r="H29"/>
  <c r="L29"/>
  <c r="H30"/>
  <c r="L30"/>
  <c r="H31"/>
  <c r="L31"/>
  <c r="H32"/>
  <c r="L32"/>
  <c r="H33"/>
  <c r="L33"/>
  <c r="H34"/>
  <c r="L34"/>
  <c r="H35"/>
  <c r="L35"/>
  <c r="H36"/>
  <c r="L36"/>
  <c r="H37"/>
  <c r="L37"/>
  <c r="H38"/>
  <c r="L38"/>
  <c r="H39"/>
  <c r="L39"/>
  <c r="H40"/>
  <c r="L40"/>
  <c r="H41"/>
  <c r="L41"/>
  <c r="H42"/>
  <c r="L42"/>
  <c r="H43"/>
  <c r="L43"/>
  <c r="H44"/>
  <c r="L44"/>
  <c r="H45"/>
  <c r="L45"/>
  <c r="H46"/>
  <c r="L46"/>
  <c r="H47"/>
  <c r="L47"/>
  <c r="H48"/>
  <c r="L48"/>
  <c r="H49"/>
  <c r="L49"/>
  <c r="H50"/>
  <c r="L50"/>
  <c r="H51"/>
  <c r="L51"/>
  <c r="H52"/>
  <c r="L52"/>
  <c r="H53"/>
  <c r="L53"/>
  <c r="H54"/>
  <c r="L54"/>
  <c r="H55"/>
  <c r="L55"/>
  <c r="H56"/>
  <c r="L56"/>
  <c r="H57"/>
  <c r="L57"/>
  <c r="H58"/>
  <c r="L58"/>
  <c r="H59"/>
  <c r="L59"/>
  <c r="H60"/>
  <c r="L60"/>
  <c r="H61"/>
  <c r="L61"/>
  <c r="H62"/>
  <c r="L62"/>
  <c r="H63"/>
  <c r="L63"/>
  <c r="H64"/>
  <c r="L64"/>
  <c r="H65"/>
  <c r="L65"/>
  <c r="H66"/>
  <c r="L66"/>
  <c r="H67"/>
  <c r="L67"/>
  <c r="H68"/>
  <c r="L68"/>
  <c r="H69"/>
  <c r="L69"/>
  <c r="H70"/>
  <c r="L70"/>
  <c r="H71"/>
  <c r="L71"/>
  <c r="H72"/>
  <c r="L72"/>
  <c r="H73"/>
  <c r="L73"/>
  <c r="H74"/>
  <c r="L74"/>
  <c r="H75"/>
  <c r="L75"/>
  <c r="H76"/>
  <c r="L76"/>
  <c r="H77"/>
  <c r="L77"/>
  <c r="H78"/>
  <c r="L78"/>
  <c r="H79"/>
  <c r="L79"/>
  <c r="H80"/>
  <c r="L80"/>
  <c r="H81"/>
  <c r="L81"/>
  <c r="H82"/>
  <c r="L82"/>
  <c r="H83"/>
  <c r="L83"/>
  <c r="H84"/>
  <c r="L84"/>
  <c r="H85"/>
  <c r="L85"/>
  <c r="H86"/>
  <c r="L86"/>
  <c r="H87"/>
  <c r="L87"/>
  <c r="H88"/>
  <c r="L88"/>
  <c r="H89"/>
  <c r="L89"/>
  <c r="H90"/>
  <c r="L90"/>
  <c r="H91"/>
  <c r="L91"/>
  <c r="H92"/>
  <c r="L92"/>
  <c r="H93"/>
  <c r="L93"/>
  <c r="H94"/>
  <c r="L94"/>
  <c r="H95"/>
  <c r="L95"/>
  <c r="H96"/>
  <c r="L96"/>
  <c r="H97"/>
  <c r="L97"/>
  <c r="H98"/>
  <c r="L98"/>
  <c r="H99"/>
  <c r="L99"/>
  <c r="H100"/>
  <c r="L100"/>
  <c r="H101"/>
  <c r="L101"/>
  <c r="H102"/>
  <c r="L102"/>
  <c r="H103"/>
  <c r="L103"/>
  <c r="H104"/>
  <c r="L104"/>
  <c r="H105"/>
  <c r="L105"/>
  <c r="H106"/>
  <c r="L106"/>
  <c r="H107"/>
  <c r="L107"/>
  <c r="H108"/>
  <c r="L108"/>
  <c r="H109"/>
  <c r="L109"/>
  <c r="H110"/>
  <c r="L110"/>
  <c r="H111"/>
  <c r="L111"/>
  <c r="H112"/>
  <c r="L112"/>
  <c r="H113"/>
  <c r="L113"/>
  <c r="H114"/>
  <c r="L114"/>
  <c r="H115"/>
  <c r="L115"/>
  <c r="H116"/>
  <c r="L116"/>
  <c r="H117"/>
  <c r="L117"/>
  <c r="H118"/>
  <c r="L118"/>
  <c r="H120"/>
  <c r="L120"/>
  <c r="H121"/>
  <c r="L121"/>
  <c r="H122"/>
  <c r="L122"/>
  <c r="H123"/>
  <c r="L123"/>
  <c r="H124"/>
  <c r="L124"/>
  <c r="H125"/>
  <c r="L125"/>
  <c r="H126"/>
  <c r="L126"/>
  <c r="H127"/>
  <c r="L127"/>
  <c r="H128"/>
  <c r="L128"/>
  <c r="H129"/>
  <c r="L129"/>
  <c r="H130"/>
  <c r="L130"/>
  <c r="H131"/>
  <c r="L131"/>
  <c r="H132"/>
  <c r="L132"/>
  <c r="H133"/>
  <c r="L133"/>
  <c r="H134"/>
  <c r="L134"/>
  <c r="H135"/>
  <c r="L135"/>
  <c r="H136"/>
  <c r="L136"/>
  <c r="H137"/>
  <c r="L137"/>
  <c r="H138"/>
  <c r="L138"/>
  <c r="H139"/>
  <c r="L139"/>
  <c r="H140"/>
  <c r="L140"/>
  <c r="H141"/>
  <c r="L141"/>
  <c r="H142"/>
  <c r="L142"/>
  <c r="H143"/>
  <c r="L143"/>
  <c r="H144"/>
  <c r="L144"/>
  <c r="H145"/>
  <c r="L145"/>
  <c r="H146"/>
  <c r="L146"/>
  <c r="H147"/>
  <c r="L147"/>
  <c r="H148"/>
  <c r="L148"/>
  <c r="H149"/>
  <c r="L149"/>
  <c r="H150"/>
  <c r="L150"/>
  <c r="H151"/>
  <c r="L151"/>
  <c r="H152"/>
  <c r="L152"/>
  <c r="H153"/>
  <c r="L153"/>
  <c r="H154"/>
  <c r="L154"/>
  <c r="H155"/>
  <c r="L155"/>
  <c r="H156"/>
  <c r="L156"/>
  <c r="H157"/>
  <c r="L157"/>
  <c r="H158"/>
  <c r="L158"/>
  <c r="H159"/>
  <c r="L159"/>
  <c r="H160"/>
  <c r="L160"/>
  <c r="H161"/>
  <c r="L161"/>
  <c r="H162"/>
  <c r="L162"/>
  <c r="H163"/>
  <c r="L163"/>
  <c r="H164"/>
  <c r="L164"/>
  <c r="H165"/>
  <c r="L165"/>
  <c r="H166"/>
  <c r="L166"/>
  <c r="H167"/>
  <c r="L167"/>
  <c r="H168"/>
  <c r="L168"/>
  <c r="H169"/>
  <c r="L169"/>
  <c r="H170"/>
  <c r="L170"/>
  <c r="H171"/>
  <c r="L171"/>
  <c r="H172"/>
  <c r="L172"/>
  <c r="H173"/>
  <c r="L173"/>
  <c r="H174"/>
  <c r="L174"/>
  <c r="H175"/>
  <c r="L175"/>
  <c r="H176"/>
  <c r="L176"/>
  <c r="H177"/>
  <c r="L177"/>
  <c r="H178"/>
  <c r="L178"/>
  <c r="H179"/>
  <c r="L179"/>
  <c r="H180"/>
  <c r="L180"/>
  <c r="H181"/>
  <c r="L181"/>
  <c r="H182"/>
  <c r="L182"/>
  <c r="H183"/>
  <c r="L183"/>
  <c r="H184"/>
  <c r="L184"/>
  <c r="H185"/>
  <c r="L185"/>
  <c r="H186"/>
  <c r="L186"/>
  <c r="H187"/>
  <c r="L187"/>
  <c r="H188"/>
  <c r="L188"/>
  <c r="H189"/>
  <c r="L189"/>
  <c r="H190"/>
  <c r="L190"/>
  <c r="H191"/>
  <c r="L191"/>
  <c r="H192"/>
  <c r="L192"/>
  <c r="H193"/>
  <c r="L193"/>
  <c r="H194"/>
  <c r="L194"/>
  <c r="H195"/>
  <c r="L195"/>
  <c r="H197"/>
  <c r="L197"/>
  <c r="H198"/>
  <c r="L198"/>
  <c r="H199"/>
  <c r="L199"/>
  <c r="H200"/>
  <c r="L200"/>
  <c r="H201"/>
  <c r="L201"/>
  <c r="H202"/>
  <c r="L202"/>
  <c r="H203"/>
  <c r="L203"/>
  <c r="H204"/>
  <c r="L204"/>
  <c r="H205"/>
  <c r="L205"/>
  <c r="H206"/>
  <c r="L206"/>
  <c r="H207"/>
  <c r="L207"/>
  <c r="H208"/>
  <c r="L208"/>
  <c r="H209"/>
  <c r="L209"/>
  <c r="H210"/>
  <c r="L210"/>
  <c r="H211"/>
  <c r="L211"/>
  <c r="H212"/>
  <c r="L212"/>
  <c r="H213"/>
  <c r="L213"/>
  <c r="H214"/>
  <c r="L214"/>
  <c r="H215"/>
  <c r="L215"/>
  <c r="H216"/>
  <c r="L216"/>
  <c r="H217"/>
  <c r="L217"/>
  <c r="H218"/>
  <c r="L218"/>
  <c r="H220"/>
  <c r="L220"/>
  <c r="H221"/>
  <c r="L221"/>
  <c r="H222"/>
  <c r="L222"/>
  <c r="H226"/>
  <c r="L226"/>
  <c r="H227"/>
  <c r="L227"/>
  <c r="H228"/>
  <c r="L228"/>
  <c r="H229"/>
  <c r="L229"/>
  <c r="H230"/>
  <c r="L230"/>
  <c r="H231"/>
  <c r="L231"/>
  <c r="H232"/>
  <c r="L232"/>
  <c r="H233"/>
  <c r="L233"/>
  <c r="H234"/>
  <c r="L234"/>
  <c r="H235"/>
  <c r="L235"/>
  <c r="H236"/>
  <c r="L236"/>
  <c r="H237"/>
  <c r="L237"/>
  <c r="H238"/>
  <c r="L238"/>
  <c r="H239"/>
  <c r="L239"/>
  <c r="H240"/>
  <c r="L240"/>
  <c r="H241"/>
  <c r="L241"/>
  <c r="H242"/>
  <c r="L242"/>
  <c r="H243"/>
  <c r="L243"/>
  <c r="H244"/>
  <c r="L244"/>
  <c r="H245"/>
  <c r="L245"/>
  <c r="H246"/>
  <c r="L246"/>
  <c r="H247"/>
  <c r="L247"/>
  <c r="H248"/>
  <c r="L248"/>
  <c r="H249"/>
  <c r="L249"/>
  <c r="H250"/>
  <c r="L250"/>
  <c r="H251"/>
  <c r="L251"/>
  <c r="H252"/>
  <c r="L252"/>
  <c r="H253"/>
  <c r="L253"/>
  <c r="H254"/>
  <c r="L254"/>
  <c r="H255"/>
  <c r="L255"/>
  <c r="H256"/>
  <c r="L256"/>
  <c r="H257"/>
  <c r="L257"/>
  <c r="H258"/>
  <c r="L258"/>
  <c r="H259"/>
  <c r="L259"/>
  <c r="H260"/>
  <c r="L260"/>
  <c r="H261"/>
  <c r="L261"/>
  <c r="H262"/>
  <c r="L262"/>
  <c r="H263"/>
  <c r="L263"/>
  <c r="H264"/>
  <c r="L264"/>
  <c r="H265"/>
  <c r="L265"/>
  <c r="H266"/>
  <c r="L266"/>
  <c r="H267"/>
  <c r="L267"/>
  <c r="H268"/>
  <c r="L268"/>
  <c r="H269"/>
  <c r="L269"/>
  <c r="H270"/>
  <c r="L270"/>
  <c r="H271"/>
  <c r="L271"/>
  <c r="H272"/>
  <c r="L272"/>
  <c r="H275"/>
  <c r="L275"/>
  <c r="H276"/>
  <c r="L276"/>
  <c r="H277"/>
  <c r="L277"/>
  <c r="H278"/>
  <c r="L278"/>
  <c r="H279"/>
  <c r="L279"/>
  <c r="H280"/>
  <c r="L280"/>
  <c r="H282"/>
  <c r="L282"/>
  <c r="H283"/>
  <c r="L283"/>
  <c r="H284"/>
  <c r="L284"/>
  <c r="H285"/>
  <c r="L285"/>
  <c r="H286"/>
  <c r="L286"/>
  <c r="H287"/>
  <c r="L287"/>
  <c r="H288"/>
  <c r="L288"/>
  <c r="H289"/>
  <c r="L289"/>
  <c r="H290"/>
  <c r="L290"/>
  <c r="H291"/>
  <c r="L291"/>
  <c r="H292"/>
  <c r="L292"/>
  <c r="H293"/>
  <c r="L293"/>
  <c r="H294"/>
  <c r="L294"/>
  <c r="H295"/>
  <c r="L295"/>
  <c r="H296"/>
  <c r="L296"/>
  <c r="H297"/>
  <c r="L297"/>
  <c r="H298"/>
  <c r="L298"/>
  <c r="H299"/>
  <c r="L299"/>
  <c r="H300"/>
  <c r="L300"/>
  <c r="H301"/>
  <c r="L301"/>
  <c r="H302"/>
  <c r="L302"/>
  <c r="H303"/>
  <c r="L303"/>
  <c r="H304"/>
  <c r="L304"/>
  <c r="H305"/>
  <c r="L305"/>
  <c r="H306"/>
  <c r="L306"/>
  <c r="H308"/>
  <c r="L308"/>
  <c r="H309"/>
  <c r="L309"/>
  <c r="H310"/>
  <c r="L310"/>
  <c r="H311"/>
  <c r="L311"/>
  <c r="H312"/>
  <c r="L312"/>
  <c r="H314"/>
  <c r="L314"/>
  <c r="H315"/>
  <c r="L315"/>
  <c r="H316"/>
  <c r="L316"/>
  <c r="L337"/>
  <c r="H341"/>
  <c r="L341"/>
  <c r="H342"/>
  <c r="L342"/>
  <c r="H343"/>
  <c r="L343"/>
  <c r="H344"/>
  <c r="L344"/>
  <c r="L345"/>
  <c r="H348"/>
  <c r="L348"/>
  <c r="H349"/>
  <c r="L349"/>
  <c r="L350"/>
</calcChain>
</file>

<file path=xl/sharedStrings.xml><?xml version="1.0" encoding="utf-8"?>
<sst xmlns="http://schemas.openxmlformats.org/spreadsheetml/2006/main" count="3097" uniqueCount="382">
  <si>
    <t>สรุปผลการดำเนินการจัดจ้างในรอบเดือน  สิงหาคม  2558</t>
  </si>
  <si>
    <t xml:space="preserve">สำนักงานพัฒนาวิทยาศาสตร์และเทคโนโลยีแห่งชาติ  </t>
  </si>
  <si>
    <t>ศูนย์นาโนเทคโนโลยีแห่งชาติ</t>
  </si>
  <si>
    <t>วันที่ 31 สิงหาคม 2558</t>
  </si>
  <si>
    <t>ลำดับ</t>
  </si>
  <si>
    <t>รายละเอียดจัดซื้อ/จัดจ้าง</t>
  </si>
  <si>
    <t xml:space="preserve">     จำนวน</t>
  </si>
  <si>
    <t xml:space="preserve">       งบประมาณ</t>
  </si>
  <si>
    <t>ราคากลาง</t>
  </si>
  <si>
    <t xml:space="preserve">     วิธีการ</t>
  </si>
  <si>
    <t xml:space="preserve">          ผู้เสนอราคา และราคาที่เสนอ</t>
  </si>
  <si>
    <t>ผู้ที่ได้รับการคัดเลือกและราคา</t>
  </si>
  <si>
    <t>เหตุผลที่คัดเลือก</t>
  </si>
  <si>
    <t>เลขที่เอกสาร</t>
  </si>
  <si>
    <t>วันที่</t>
  </si>
  <si>
    <t>เครื่องดูดจ่ายสารละลายสำหรับ Cell culturจำนวน 2 รายการ</t>
  </si>
  <si>
    <t xml:space="preserve">          1 งวด</t>
  </si>
  <si>
    <t xml:space="preserve">    ตกลงราคา</t>
  </si>
  <si>
    <t>บริษัท หริกุล ซายเอนซ์ จำกัด</t>
  </si>
  <si>
    <t>บาท</t>
  </si>
  <si>
    <t>มีผู้เสนอราคารายเดียว</t>
  </si>
  <si>
    <t>03.08.2015</t>
  </si>
  <si>
    <t xml:space="preserve">อุปกรณ์ Network Attached Storage จำนวน 1 รายการ </t>
  </si>
  <si>
    <t>บริษัท เอ็นทีพี จำกัด</t>
  </si>
  <si>
    <t>07.08.2015</t>
  </si>
  <si>
    <t>จ้างวิเคราะห์ทดสอบ  จำนวน  1  งาน</t>
  </si>
  <si>
    <t>บริษัท อินเตอร์เทค เทสติ้ง เซอร์วิสเซส จำกัด</t>
  </si>
  <si>
    <t>วัสดุวิทยาศาสตร์  จำนวน  1  รายการ</t>
  </si>
  <si>
    <t>บริษัท เอส.เอ็ม.เคมีคอล ซัพพลาย จำกัด</t>
  </si>
  <si>
    <t>วัสดุวิทยาศาสตร์  จำนวน  2  รายการ</t>
  </si>
  <si>
    <t>บริษัท ธีระเทรดดิ้ง จำกัด</t>
  </si>
  <si>
    <t>บริษัท กิบไทย จำกัด</t>
  </si>
  <si>
    <t>บริษัท อุตสาหกรรมเครื่องหอม ไทย-จีน จำกัด</t>
  </si>
  <si>
    <t>บริษัท ห้องปฏิบัติการกลาง (ประเทศไทย) จำกัด</t>
  </si>
  <si>
    <t>บริษัท เอสเอ็นพี ไซแอนติฟิค จำกัด</t>
  </si>
  <si>
    <t>บริษัท เอ็นไวรอนเม้นท์ แอนด์ แลบอราตอรี่ จำกัด</t>
  </si>
  <si>
    <t>วัสดุวิทยาศาสตร์  จำนวน  4  รายการ</t>
  </si>
  <si>
    <t>ร้าน บี.จี.โทนเนอร์ คอมพิวเตอร์ กรุ๊ป</t>
  </si>
  <si>
    <t>บริษัท เคมพลัส อินสตรูเมนท์ จำกัด</t>
  </si>
  <si>
    <t>วัสดุวิทยาศาสตร์  จำนวน  3  รายการ</t>
  </si>
  <si>
    <t>บริษัท ฟินิกซ์ ไซแอนติฟิค จำกัด</t>
  </si>
  <si>
    <t>บริษัท พี.อินเตอร์เทรด อิควิปเม้นท์ จำกัด</t>
  </si>
  <si>
    <t>04.08.2015</t>
  </si>
  <si>
    <t>วัสดุสำนักงาน  จำนวน  3  รายการ</t>
  </si>
  <si>
    <t>บริษัท อะเบาท์ โทรฟี่ จำกัด</t>
  </si>
  <si>
    <t>บริษัท เอส.บี.เค.การพิมพ์ จำกัด</t>
  </si>
  <si>
    <t>ซ่อมครุภัณฑ์วิทยาศาสตร์  จำนวน  1  งาน</t>
  </si>
  <si>
    <t>บริษัท เทคโนเวชั่น อินเตอร์เนชั่นแนล จำกัด</t>
  </si>
  <si>
    <t>จ้างสอบเทียบเครื่อง Viscometer จำนวน  1  งาน</t>
  </si>
  <si>
    <t>บริษัท เอส พี ซี แคลลิเบรชั่น เซ็นเตอร์ จำกัด</t>
  </si>
  <si>
    <t>บริษัท เอ็ม.เจ.บางกอกวาล์วและฟิตติ้ง จำกัด</t>
  </si>
  <si>
    <t>บริษัท เจ เอ เค ซัพพลาย จำกัด</t>
  </si>
  <si>
    <t>บริษัท บูชิ (ไทยแลนด์) จำกัด</t>
  </si>
  <si>
    <t>จ้างติดตั้งระบบระบายอากาศห้องเก็บขยะสารเคมี จำนวน  1  งาน</t>
  </si>
  <si>
    <t>บริษัท อารีย์ เอ็นจิเนียร์ ซัพพลายส์ จำกัด</t>
  </si>
  <si>
    <t>11.08.2015</t>
  </si>
  <si>
    <t>ห้างหุ้นส่วนจำกัด วอร์ด เมดิก</t>
  </si>
  <si>
    <t>06.08.2015</t>
  </si>
  <si>
    <t>บริษัท ซิลลิคฟาร์มา จำกัด</t>
  </si>
  <si>
    <t>จ้างค่าสังเคราะห์สาร  จำนวน  1  งาน</t>
  </si>
  <si>
    <t>บริษัท แอพพลิแคด จำกัด</t>
  </si>
  <si>
    <t>บริษัท ลีโก้ อินสตรูเมนท์ส (ประเทศไทย) จำกัด</t>
  </si>
  <si>
    <t>จ้างงานบำรุงรักษา  จำนวน  1  งาน</t>
  </si>
  <si>
    <t>บริษัท เพอร์กิน เอลเมอร์ จำกัด</t>
  </si>
  <si>
    <t>บริษัท เคมิคอล ฮับ จำกัด</t>
  </si>
  <si>
    <t>บริษัท เอส.ไอ.เทคโนโลยี จำกัด</t>
  </si>
  <si>
    <t>บริษัท พาราไซแอนติฟิค จำกัด</t>
  </si>
  <si>
    <t>จ้างบริการแปรรูปและอบแห้ง  จำนวน  1  งาน</t>
  </si>
  <si>
    <t xml:space="preserve"> กองยาแผนไทยและสมุนไพร</t>
  </si>
  <si>
    <t>เฟอร์นิเจอร์สำนักงาน จำนวน 6 รายการ</t>
  </si>
  <si>
    <t>บริษัท เพอร์เฟ็คท์ ออฟฟิศ เฟอร์นิเจอร์ จำกัด</t>
  </si>
  <si>
    <t>ครุภัณฑ์วิทยาศาสตร์  จำนวน  1  รายการ</t>
  </si>
  <si>
    <t>บริษัท เวิลด์ไวด์ เทรดไทย จำกัด</t>
  </si>
  <si>
    <t>บริษัท โกลบอล อาร์แอนด์ ดี จำกัด</t>
  </si>
  <si>
    <t>วัสดุความปลอดภัย  จำนวน  3  รายการ</t>
  </si>
  <si>
    <t>บริษัท บอร์เนียว เทคนิเคิล (ประเทศไทย) จำกัด</t>
  </si>
  <si>
    <t>บริษัท ทูฟ ซูด (ประเทศไทย) จำกัด</t>
  </si>
  <si>
    <t>บริษัท เอสจีเอส (ประเทศไทย) จำกัด</t>
  </si>
  <si>
    <t>10.08.2015</t>
  </si>
  <si>
    <t>บริษัท แพรกซ์แอร์ (ประเทศไทย) จำกัด</t>
  </si>
  <si>
    <t>วัสดุวิทยาศาสตร์ จำนวน 2 รายการ</t>
  </si>
  <si>
    <t>บริษัท ไซน์เอ็นซ์ อินทิเกรชั่น จำกัด</t>
  </si>
  <si>
    <t>วัสดุวิทยาศาสตร์ จำนวน 3 รายการ</t>
  </si>
  <si>
    <t>วัสดุวิทยาศาสตร์ จำนวน 1 รายการ</t>
  </si>
  <si>
    <t>บริษัท แอคทีฟ ทีม (1999) จำกัด</t>
  </si>
  <si>
    <t>บริษัท ฮากุโตะ เอ็นจิเนียริ่ง (ไทยแลนด์) จำกัด</t>
  </si>
  <si>
    <t>วัสดุวิทยาศาสตร์ จำนวน 8 รายการ</t>
  </si>
  <si>
    <t>17.08.2015</t>
  </si>
  <si>
    <t>จ้างขนย้ายอุปกรณ์เครื่องมือโรงงาน จำนวน 1  งาน</t>
  </si>
  <si>
    <t>จ้างติดตั้งระบบให้ตู้คอนเทนเนอร์ 1 งาน</t>
  </si>
  <si>
    <t>บริษัท ยูทิลิตี้ โปรเจค จำกัด</t>
  </si>
  <si>
    <t>บริษัท ไบโอเมด ไดแอกนอสติกส์ (ประเทศไทย) จำกัด</t>
  </si>
  <si>
    <t>บริษัท เอ.เอ็น.เอช.ไซเอ็นทิฟิค มาร์เก็ตติ้ง จำกัด</t>
  </si>
  <si>
    <t>บริษัท เบคไทย กรุงเทพอุปกรณ์เคมีภัณฑ์ จำกัด</t>
  </si>
  <si>
    <t>บริษัท ไบโอแอคทีฟ จำกัด</t>
  </si>
  <si>
    <t>บริษัท ยู.ดี แมชชีนเนอรี่ จำกัด</t>
  </si>
  <si>
    <t>บริษัท เซ็นทรัล แล็บ ซัพพลาย จำกัด</t>
  </si>
  <si>
    <t>วัสดุสำนักงาน  จำนวน  5  รายการ</t>
  </si>
  <si>
    <t>บริษัท อินเด็กซ์ ลิฟวิ่งมอลล์ จำกัด</t>
  </si>
  <si>
    <t>เครื่องดูดและบำบัดควันและกลิ่น จำนวน 1  รายการ</t>
  </si>
  <si>
    <t>บริษัท เนเดอร์แมน เอส.อี.เอ. จำกัด</t>
  </si>
  <si>
    <t>18.08.2015</t>
  </si>
  <si>
    <t>บริษัท ไซแอนติฟิค โปรโมชั่น จำกัด</t>
  </si>
  <si>
    <t>วัสดุวิทยาศาสตร์  จำนวน  5  รายการ</t>
  </si>
  <si>
    <t>จ้างออกแบบและตกแต่งงาน  จำนวน  1  งาน</t>
  </si>
  <si>
    <t>บริษัท สันติวัฒนา 2558 จำกัด</t>
  </si>
  <si>
    <t>งานประชาสัมพันธ์  จำนวน  1  รายการ</t>
  </si>
  <si>
    <t>บริษัท กรีนนี่กราส จำกัด</t>
  </si>
  <si>
    <t>งานประชาสัมพันธ์  จำนวน  5  รายการ</t>
  </si>
  <si>
    <t>บริษัท คิดดี ดีไซน์ จำกัด</t>
  </si>
  <si>
    <t>ครุภัณฑ์วิทยาศาสตร์ จำนวน 2 รายการ</t>
  </si>
  <si>
    <t>บริษัท บุญนำพา เอ็นจิเนียริ่ง จำกัด</t>
  </si>
  <si>
    <t>13.08.2015</t>
  </si>
  <si>
    <t>ครุภัณฑ์วิทยาศาสตร์ จำนวน 1 รายการ</t>
  </si>
  <si>
    <t>ครุภัณฑ์วิทยาศาสตร์ จำนวน 5 รายการ</t>
  </si>
  <si>
    <t>ครุภัณฑ์วิทยาศาสตร์ จำนวน 3 รายการ</t>
  </si>
  <si>
    <t>ครุภัณฑ์และวัสดุวิทย์ จำนวน 5 รายการ</t>
  </si>
  <si>
    <t>จ้างสังเคราะห์สาร  จำนวน  2  งาน</t>
  </si>
  <si>
    <t>จ้างสังเคราะห์สาร  จำนวน  1  งาน</t>
  </si>
  <si>
    <t>บริษัท จีเค ไฟน์เคม จำกัด</t>
  </si>
  <si>
    <t>บริษัท อิตัลมาร์ (ประเทศไทย) จำกัด</t>
  </si>
  <si>
    <t>วัสดุวิทยาศาสตร์  จำนวน  10  รายการ</t>
  </si>
  <si>
    <t>วัสดุวิทยาศาสตร์  จำนวน  7  รายการ</t>
  </si>
  <si>
    <t>บริษัท เอ็น เค แลบอราทอรี (ประเทศไทย) จำกัด</t>
  </si>
  <si>
    <t>วัสดุความปลอดภัย  จำนวน  13  รายการ</t>
  </si>
  <si>
    <t>บริษัท เอส.พี. บวรกิตติ์ จำกัด</t>
  </si>
  <si>
    <t>บริษัท แกมมาโก้ (ประเทศไทย) จำกัด</t>
  </si>
  <si>
    <t>ครุภัณฑ์วิทยาศาสตร์  จำนวน 1  รายการ</t>
  </si>
  <si>
    <t>บริษัท ลินเด้ (ประเทศไทย) จำกัด</t>
  </si>
  <si>
    <t>จ้างเปลี่ยนอะไหล่ Filter จำนวน  1  งาน</t>
  </si>
  <si>
    <t>บริษัท แบงเทรดดิ้ง 1992 จำกัด</t>
  </si>
  <si>
    <t>ครุภัณฑ์วิทยาศาสตร์  จำนวน 1 รายการ</t>
  </si>
  <si>
    <t>มีผู้เสนอราคารายเดี่ยว</t>
  </si>
  <si>
    <t>บริษัท แมกซิแมกซ์ โปร จำกัด</t>
  </si>
  <si>
    <t>วัสดุวิทยาศาสตร์ จำนวน 6 รายการ</t>
  </si>
  <si>
    <t>บริษัท ลิแกนด์ ไซแอนติฟิค จำกัด</t>
  </si>
  <si>
    <t>14.08.2015</t>
  </si>
  <si>
    <t>โปรแกรมคอมพิวเตอร์  จำนวน  1  รายการ</t>
  </si>
  <si>
    <t>บริษัท เอซอฟท์วัน จำกัด</t>
  </si>
  <si>
    <t>บริษัท เดลตา แล็บบอราตอรี่ จำกัด</t>
  </si>
  <si>
    <t>บริษัท เมอร์ค จำกัด</t>
  </si>
  <si>
    <t>บริษัท แปซิฟิค ไซเอ็นซ์ จำกัด</t>
  </si>
  <si>
    <t>บริษัท วันรัต(หน่ำเซียน)จำกัด</t>
  </si>
  <si>
    <t>บริษัท เอ็นพี เคมีคอล ซัพพลาย จำกัด</t>
  </si>
  <si>
    <t>จ้างซ่อมเครื่อง Freeze Dry_NDS  จำนวน  1  งาน</t>
  </si>
  <si>
    <t>ครุภัณฑ์และวัสดุวิทย์ จำนวน 9 รายการ</t>
  </si>
  <si>
    <t>บริษัท อุตสากาญจน์ จำกัด</t>
  </si>
  <si>
    <t>บริษัท ซายน์ไบร์ท จำกัด</t>
  </si>
  <si>
    <t>บริษัท แอ๊ดวานซ์ ซายน์ จำกัด</t>
  </si>
  <si>
    <t>บริษัท ยูเนี่ยน อินเตอร์ซัพพลาย จำกัด</t>
  </si>
  <si>
    <t>บริษัท ฮาร์ดไดร์ฟ ดิสทริบิวเตอร์ คอร์ปอเรชั่น จำกัด</t>
  </si>
  <si>
    <t>ค่าจ้างดำเนินการจัดทำวีดิทัศน์ จำนวน 1 งาน</t>
  </si>
  <si>
    <t>บริษัท ซี ที เอ็นเตอร์เทนเม้นท์ จำกัด</t>
  </si>
  <si>
    <t>บริษัท เอ เอส ไซน์ จำกัด</t>
  </si>
  <si>
    <t>บริษัท ฟายน์สเปค จำกัด</t>
  </si>
  <si>
    <t>วัสดุวิทยาศาสตร์  จำนวน  6  รายการ</t>
  </si>
  <si>
    <t>บริษัท สยามเคมีคอลอินดัสตรี้ จำกัด</t>
  </si>
  <si>
    <t>21.08.2015</t>
  </si>
  <si>
    <t>จ้างสอบเทียบเครื่อง  Data Logger  จำนวน 1  งาน</t>
  </si>
  <si>
    <t>สมาคม ส่งเสริมเทคโนโลยี (ไทย-ญี่ปุ่น)</t>
  </si>
  <si>
    <t>วัสดุวิทยาศาสตร์  จำนวน  13  รายการ</t>
  </si>
  <si>
    <t>วัสดุวิทยาศาสตร์  จำนวน  16  รายการ</t>
  </si>
  <si>
    <t>บริษัท เมทเล่อร์-โทเลโด (ประเทศไทย) จำกัด</t>
  </si>
  <si>
    <t>จ้างเคลือบสาร Teflon  จำนวน  1  งาน</t>
  </si>
  <si>
    <t>บริษัท สเปเชียล โคตติ้ง (ไทยแลนด์) จำกัด</t>
  </si>
  <si>
    <t>บริษัท โกเวนเจอร์ จำกัด</t>
  </si>
  <si>
    <t>จ้างบริการตรวจเช็คเปอร์เซนต์  CO2  จำนวน 1 งาน</t>
  </si>
  <si>
    <t>บริษัท ทีโอเอ เพ้นท์ (ประเทศไทย) จำกัด</t>
  </si>
  <si>
    <t>วัสดุความปลอดภัย  จำนวน  1  รายการ</t>
  </si>
  <si>
    <t>บริษัท นวนครพลาสติก จำกัด</t>
  </si>
  <si>
    <t>จ้างเหมาจัดอบรมหลักสูตรพัฒนาบุคลากรฯ จำนวน 1 งาน</t>
  </si>
  <si>
    <t>บริษัท ศูนย์พัฒนากลยุทธ์ทางธุรกิจ จำกัด</t>
  </si>
  <si>
    <t>บริษัท สปินคอนโทรล เอเชีย จำกัด</t>
  </si>
  <si>
    <t>บริษัท เมอร์แคนไทล์ ไฮเทค จำกัด</t>
  </si>
  <si>
    <t>บริษัท ยูจิส เทคโนโลยี จำกัด</t>
  </si>
  <si>
    <t>เครื่องผลิตน้ำบริสุทธิ์คุณภาพสูง จำนวน 1  รายการ</t>
  </si>
  <si>
    <t>ครุภัณฑ์วิทยาศาสตร์  จำนวน  6  รายการ</t>
  </si>
  <si>
    <t>ครุภัณฑ์วิทยาศาสตร์  จำนวน  3  รายการ</t>
  </si>
  <si>
    <t>เครื่องควบคุมการไหลของสารละลายด้วยกระบอก จำนวน 1  รายการ</t>
  </si>
  <si>
    <t>บริษัท ฟอร์จูน ไซแอนทิฟิค จำกัด</t>
  </si>
  <si>
    <t>ค่าจ้างขนส่งปทุมธานี-แพร่ จำนวน  1  งาน</t>
  </si>
  <si>
    <t>บริษัท จีทีแอล (ไทยแลนด์) จำกัด</t>
  </si>
  <si>
    <t>บริษัท เวิลด์สยามกรุ๊ป จำกัด</t>
  </si>
  <si>
    <t>บริษัท ดีเคเอสเอช (ประเทศไทย) จำกัด</t>
  </si>
  <si>
    <t>บริษัท ไอ ที เอส(ไทยแลนด์) จำกัด</t>
  </si>
  <si>
    <t>บริษัท ชวนันท์ คอร์ปอเรชั่น จำกัด</t>
  </si>
  <si>
    <t>24.08.2015</t>
  </si>
  <si>
    <t>19.08.2015</t>
  </si>
  <si>
    <t>บริษัท โฟลว์ฟลูอิด จำกัด</t>
  </si>
  <si>
    <t xml:space="preserve"> มีผู้เสนอราคารายเดียว</t>
  </si>
  <si>
    <t>จ้างตรวจสอบและบำรุงรักษาเครื่องมือวิทย์ฯ จำนวน 1  งาน</t>
  </si>
  <si>
    <t xml:space="preserve">      1 งวด</t>
  </si>
  <si>
    <t>บริษัท ดีไซน์ ออลเทอร์เนทีฟ จำกัด</t>
  </si>
  <si>
    <t>จ้างทำเครื่องอัดเม็ดชีวมวลแบบต่อเนื่อง จำนวน 1  งาน</t>
  </si>
  <si>
    <t>บริษัท นิวลิงค์ เอ็นเตอร์ไพรส์ จำกัด</t>
  </si>
  <si>
    <t>บริษัท เพ็ญชาย มาร์เก็ตติ้ง จำกัด</t>
  </si>
  <si>
    <t>กล้อง VDO จำนวน 1 รายการ</t>
  </si>
  <si>
    <t>บริษัท เอส.พี.โกลบอล ซัพพลาย จำกัด</t>
  </si>
  <si>
    <t>จ้างทำเอกสารเผยแพร่ทางวิชาการ จำนวน   1  งาน</t>
  </si>
  <si>
    <t>บริษัท ภูริพันธ์ การพิมพ์ จำกัด</t>
  </si>
  <si>
    <t>บริษัท พี.ที.ไซเอนทิฟิค จำกัด</t>
  </si>
  <si>
    <t>บริษัท เอ.พี.เทค (ประเทศไทย) จำกัด</t>
  </si>
  <si>
    <t>ครุภัณฑ์วิทยาศาสตร์  จำนวน  4  รายการ</t>
  </si>
  <si>
    <t>26.08.2015</t>
  </si>
  <si>
    <t>ห้างหุ้นส่วนจำกัด จรูญไหมไทย</t>
  </si>
  <si>
    <t>20.08.2015</t>
  </si>
  <si>
    <t>บริษัท โชเดงชะ (ไทยแลนด์) จำกัด</t>
  </si>
  <si>
    <t>จ้างบริการทอผ้า จำนวน 2 งาน</t>
  </si>
  <si>
    <t>จ้างสอบเทียบเครื่องมือ  จำนวน  1  งาน</t>
  </si>
  <si>
    <t>วัสดุวิทยาศาสตร์  จำนวน  8  รายการ</t>
  </si>
  <si>
    <t>บริษัท เอ็นที เคมิคอล จำกัด</t>
  </si>
  <si>
    <t>บริษัท ไออาร์ซี เทคโนโลยีส์ จำกัด</t>
  </si>
  <si>
    <t>บริษัท ซี.ไอ.เอส.เทคนิคอล (ประเทศไทย) จำกัด</t>
  </si>
  <si>
    <t>บริษัท ยูแอนด์วีโฮลดิ้ง(ไทยแลนด์) จำกัด</t>
  </si>
  <si>
    <t>บริษัท ชิพเชพ ซี สโตร์  จำกัด</t>
  </si>
  <si>
    <t>บริษัท โครด้า (ประเทศไทย) จำกัด</t>
  </si>
  <si>
    <t>บริษัท ไทยฟูด แอนด์ เคมิคอล จำกัด</t>
  </si>
  <si>
    <t>บริษัท เบรนน์แท็ก อินกรีเดียนส์ (ประเทศไทย) จำกัด</t>
  </si>
  <si>
    <t>จ้างเหมาปฏิบัติงาน จำนวน 1 งาน</t>
  </si>
  <si>
    <t>นางสาว กรุณา ปานเคลือบ</t>
  </si>
  <si>
    <t>เป็นผู้มีคุณสมบัติตรงตามที่กำหนด</t>
  </si>
  <si>
    <t>ครุภัณฑ์ซอฟต์แวร์ จำนวน 1 รายการ</t>
  </si>
  <si>
    <t>บริษัท โซลูชั่น เซ็นเตอร์ จำกัด</t>
  </si>
  <si>
    <t>ครุภัณฑ์ซอฟต์แวร์ จำนวน 2 รายการ</t>
  </si>
  <si>
    <t>จ้างทำวัสดุวิทยาศาสตร์ จำนวน 1 งาน</t>
  </si>
  <si>
    <t>นางสาว สมพร ไตรปาน</t>
  </si>
  <si>
    <t>นาย ปกรณ์ ปรีชาบูรณะ</t>
  </si>
  <si>
    <t>จ้างทำอุปกรณ์ส่งข้อมูลแบบไร้สาย จำนวน 1  งาน</t>
  </si>
  <si>
    <t>นาย เทวัญ เปลี่ยนสายทอง</t>
  </si>
  <si>
    <t>จ้างวิเคราะห์ทดสอบ  จำนวน  15  งาน</t>
  </si>
  <si>
    <t>ห้างหุ้นส่วนจำกัด ซัคเซส เคมิคอล</t>
  </si>
  <si>
    <t>บริษัท สเป็คซีล จำกัด</t>
  </si>
  <si>
    <t>จ้างวิเคราะห์ทดสอบ  จำนวน  5  งาน</t>
  </si>
  <si>
    <t>บริษัท ศูนย์ห้องปฏิบัติการและวิจัยทางการแพทย์และการเกษตรแห่งเอเซีย จำกัด</t>
  </si>
  <si>
    <t>วัสดุความปลอดภัย  จำนวน  6  รายการ</t>
  </si>
  <si>
    <t>บริษัท แอลดี พลาส จำกัด</t>
  </si>
  <si>
    <t>จ้างบำรุงรักษาเครื่อง Chemisorption Analyzer  จำนวน  1  งาน</t>
  </si>
  <si>
    <t>25.08.2015</t>
  </si>
  <si>
    <t>บริษัท วี.พี.โปรดักส์ ซัพพลาย จำกัด</t>
  </si>
  <si>
    <t>ร้าน พี.เอ็น.พี. สเกล แอนด์ อินสตรูเมนท์</t>
  </si>
  <si>
    <t>ตู้เก็บกุญแจ 200 ดอก APEX  จำนวน 3  รายการ</t>
  </si>
  <si>
    <t>บริษัท เอ. ทูลส์ จำกัด</t>
  </si>
  <si>
    <t>จ้างซ่อมเครื่อง Spin Coater  จำนวน  1  งาน</t>
  </si>
  <si>
    <t>จ้างซ่อมเครื่อง Evaporator  จำนวน   1  งาน</t>
  </si>
  <si>
    <t>บริษัท กรีน ซายน์ เทค จำกัด</t>
  </si>
  <si>
    <t>ตู้จัดเก็บเอกสารวิทยาศาสตร์ บานเลื่อนทึบ  จำนวน  1  รายการ</t>
  </si>
  <si>
    <t>บริษัท เคพีวาย เทรดดิ้ง กรุ๊ป จำกัด</t>
  </si>
  <si>
    <t>จ้างออกแบบและทำบรรจุภัณฑ์พร้อมเอกสาร จำนวน  4   งาน</t>
  </si>
  <si>
    <t>จ้างออกแบบและจัดทำเอกสาร จำนวน  2  งาน</t>
  </si>
  <si>
    <t>ครุภัณฑ์วิทยาศาสตร์ จำนวน  1 รายการ</t>
  </si>
  <si>
    <t>บริษัท วอเตอร์ ด๊อกเตอร์ จำกัด</t>
  </si>
  <si>
    <t>จ้างออกแบบและจัดทำเอกสาร  จำนวน  1  งาน</t>
  </si>
  <si>
    <t>วัสดุวิทยาศาสตร์  จำนวน  14  รายการ</t>
  </si>
  <si>
    <t xml:space="preserve"> ห้างหุ้นส่วนจำกัด เอ็น.อาร์.เค นารากรณ์</t>
  </si>
  <si>
    <t>ซ่อมครุภัณฑ์วิทยาศาสตร์  จำนวน 1  งาน</t>
  </si>
  <si>
    <t>27.08.2015</t>
  </si>
  <si>
    <t>จ้างจัดทำใบประกาศนียบัตร  จำนวน 2  งาน</t>
  </si>
  <si>
    <t>จ้างประเมินผลการดำเนินงาน  จำนวน  1  งาน</t>
  </si>
  <si>
    <t>นาย สุรินทร์  เหล่าสุขสถิต</t>
  </si>
  <si>
    <t>นาง สุนันทา สมพงษ์</t>
  </si>
  <si>
    <t>เครื่องวัดแสงสว่าง  จำนวน  1  รายการ</t>
  </si>
  <si>
    <t>บริษัท อุลตร้า เอ็นจิเนียริ่ง จำกัด</t>
  </si>
  <si>
    <t>จ้างสอบเทียบเครื่อง Pipette  จำนวน 3  งาน</t>
  </si>
  <si>
    <t>บริษัท เอส.บี.เค.การพิมพ์  จำกัด</t>
  </si>
  <si>
    <t>นาย พีรเดช   ทองอำไพ</t>
  </si>
  <si>
    <t>บริษัท สยามจิมมาร์แมน จำกัด</t>
  </si>
  <si>
    <t>31.08.2015</t>
  </si>
  <si>
    <t>28.08.2015</t>
  </si>
  <si>
    <t>บริษัท วีนัส ซัพพลาย จำกัด</t>
  </si>
  <si>
    <t>จ้างเปลี่ยนอะไหล่ สำหรับเครื่องกรองน้ำบริสุทธิ์  จำนวน  3  รายการ</t>
  </si>
  <si>
    <t>จ้างเหมาศึกษาทำต้นแบบวัสดุ  จำนวน  1  งาน</t>
  </si>
  <si>
    <t>บริษัท จุลไหมไทย จำกัด</t>
  </si>
  <si>
    <t>จ้างออกแบบและจัดทำเอกสาร  จำนวน 2 งาน</t>
  </si>
  <si>
    <t>นาย สมนึก เสือพยัคฆ์</t>
  </si>
  <si>
    <t>บริษัท โยนิโส เคมีภัณฑ์ จำกัด</t>
  </si>
  <si>
    <t>จ้างเหมาเครื่องตกแต่งสำเร็จ  จำนวน  1  งาน</t>
  </si>
  <si>
    <t>บริษัท อุดมทรัพย์อินเตอร์ แอนด์ ซัพพลาย จำกัด</t>
  </si>
  <si>
    <t>จ้างบริการสกัดสมุนไพรและทำแห้งแบบผง จำนวน  1  งาน</t>
  </si>
  <si>
    <t>จ้างออกแบบและจัดทำโมเดล  จำนวน  1  งาน</t>
  </si>
  <si>
    <t>นางสาว วาริศา ทีพารัตน์</t>
  </si>
  <si>
    <t>ครุภัณฑ์คอมพิวเตอร์ จำนวน 1 รายการ</t>
  </si>
  <si>
    <t xml:space="preserve"> MatTek Corporation</t>
  </si>
  <si>
    <t>USD</t>
  </si>
  <si>
    <t xml:space="preserve"> Exocell</t>
  </si>
  <si>
    <t xml:space="preserve"> Yes Biotech Laboratories</t>
  </si>
  <si>
    <t xml:space="preserve"> CH Instruments, Inc.</t>
  </si>
  <si>
    <t xml:space="preserve"> MILLICE PRIVATE LIMITED</t>
  </si>
  <si>
    <t xml:space="preserve"> Corpuscular Inc</t>
  </si>
  <si>
    <t>วัสดุวิทยาศาสตร์ จำนวน  4  รายการ</t>
  </si>
  <si>
    <t xml:space="preserve"> PalmSens BV</t>
  </si>
  <si>
    <t>EUR</t>
  </si>
  <si>
    <t xml:space="preserve"> ADVANTEC CO., LTD.</t>
  </si>
  <si>
    <t>วัสดุวิทยาศาสตร์ จำนวน  1 รายการ</t>
  </si>
  <si>
    <t xml:space="preserve"> ACS MATERIAL,LLC</t>
  </si>
  <si>
    <t xml:space="preserve">SIGMAPLOT PROGRAM   </t>
  </si>
  <si>
    <t xml:space="preserve"> Columbia CP Ltd</t>
  </si>
  <si>
    <t xml:space="preserve">ChemDraw  </t>
  </si>
  <si>
    <t xml:space="preserve"> PerkinElmer Informatics,I</t>
  </si>
  <si>
    <t xml:space="preserve">Software License  </t>
  </si>
  <si>
    <t xml:space="preserve"> Solutions 4U Sdn Bhd (706</t>
  </si>
  <si>
    <t>วัสดุวิทยาศาสตร์ 4 รายการ</t>
  </si>
  <si>
    <t xml:space="preserve"> EPISKIN</t>
  </si>
  <si>
    <t>จ้างศึกษาและทำวิจัยในโครงการวิจัย เรื่องผลิตปุ๋ยโดยใช้นวัตกรรมและเทคโนโลยีชั้นสูง (ปุ๋ยอินทรีย์เคมีนาโนแห่งชาติ) โครงการ "การพัฒนาปุ๋ยควบคุม การปลดปล่อยด้วยนาโนเทคโนโลยี" จำนวน 1 งาน</t>
  </si>
  <si>
    <t xml:space="preserve">         12 งวด</t>
  </si>
  <si>
    <t>นางสาว กาญจนา มาล้อม</t>
  </si>
  <si>
    <t>6043150117 (6052150052)</t>
  </si>
  <si>
    <t>01.08.2015</t>
  </si>
  <si>
    <t>จ้างเหมาบริการรักษาความสะอาด ศน. จำนวน 1 งาน</t>
  </si>
  <si>
    <t xml:space="preserve">       23 งวด</t>
  </si>
  <si>
    <t>ประกวดราคา (e-Auction)</t>
  </si>
  <si>
    <t>เป็นผู้ชนะการเสนอราคา</t>
  </si>
  <si>
    <t>6043150118 (6052150053)</t>
  </si>
  <si>
    <t>05.08.2015</t>
  </si>
  <si>
    <t>จ้างเหมาเจ้าหน้าที่บริการประสานงานระบบสนับสนุนองค์กร จำนวน 1 งาน</t>
  </si>
  <si>
    <t>บริษัท สามพี โปรเฟซชันนัล จำกัด</t>
  </si>
  <si>
    <t>เป็นผู้เสนอราคารายเดียว</t>
  </si>
  <si>
    <t>6043150119 (6053150014)</t>
  </si>
  <si>
    <t>จ้างศึกษาวิจัย จำนวน 1 งาน</t>
  </si>
  <si>
    <t xml:space="preserve">          7 งวด</t>
  </si>
  <si>
    <t>นางสาว อุบล บุตรศิริ</t>
  </si>
  <si>
    <t>เป็นผู้มีคุณสมบัติตรงตามสำนักงานกำหนด</t>
  </si>
  <si>
    <t>6043150120 (6052150054)</t>
  </si>
  <si>
    <t>จ้างก่อสร้างโรงงานต้นแบบนาโนเวชสำอาง ชั้น 8 อาคารกลุ่มนวัตกรรม 2 จำนวน 1 งาน</t>
  </si>
  <si>
    <t>บริษัท กลอรี่ เมคเกอร์ จำกัด</t>
  </si>
  <si>
    <t>เป็นผู้เสนอราคาต่ำสุด</t>
  </si>
  <si>
    <t>6043150121 (6055150001)</t>
  </si>
  <si>
    <t>จ้างควบคุมงานก่อสร้างโรงงานต้นแบบนาโนเวชสำอาง จำนวน  1  งาน</t>
  </si>
  <si>
    <t>ออกแบบและควบคุมงาน</t>
  </si>
  <si>
    <t>บริษัท พรวิเศษ วิศว์ จำกัด</t>
  </si>
  <si>
    <t>เป็นผู้เสนอรายละเอียดถูกต้องตามสำนักงานกำหนด</t>
  </si>
  <si>
    <t>6043150122 (6056150003)</t>
  </si>
  <si>
    <t>จ้างก่อสร้างโรงงานต้นแบบศน. จำนวน  1  งาน</t>
  </si>
  <si>
    <t xml:space="preserve">          6 งวด</t>
  </si>
  <si>
    <t>6043150123 (6055150002)</t>
  </si>
  <si>
    <t>จ้างผู้ควบคุมงานโครงการก่อสร้างโรงงานต้นศูนย์นาโนเทคโนโลยีแห่งชาติ  จำนวน  1  งาน</t>
  </si>
  <si>
    <t>บริษัท เอส อี เอ็ม ซุปเปอร์วิชั่น จำกัด</t>
  </si>
  <si>
    <t>6043150124 (6056150005)</t>
  </si>
  <si>
    <t>จ้างเหมาขยายเขตระบบจำหน่ายไฟฟ้า จำนวน 1  งาน</t>
  </si>
  <si>
    <t xml:space="preserve">    กรณีพิเศษ</t>
  </si>
  <si>
    <t xml:space="preserve"> การไฟฟ้าส่วนภูมิภาค</t>
  </si>
  <si>
    <t>เป็นผู้มีคุณสมบัติตรงตามที่สำนักงานกำหนด</t>
  </si>
  <si>
    <t>6043150125 (6052150055)</t>
  </si>
  <si>
    <t>จ้างเหมาดัดแปลง  จำนวน  1  งาน</t>
  </si>
  <si>
    <t>6043150126 (6052150057)</t>
  </si>
  <si>
    <t>จ้างปรับปรุงระบบดูดไอสารเคมีห้องกิจกรรมเคลือบปุ๋ยด้วยวัสดุนาโน จำนวน  1 งาน</t>
  </si>
  <si>
    <t xml:space="preserve">     สอบราคา</t>
  </si>
  <si>
    <t>จ้างเหมาติดตั้งระบบดูดอากาศ  จำนวน  1  งาน</t>
  </si>
  <si>
    <t>บริษัท เบสท์ ไดเรคชั่น ซิสเต็ม จำกัด</t>
  </si>
  <si>
    <t>6043150128 (6052150058)</t>
  </si>
  <si>
    <t>จ้างเหมาติดตั้ง  Access Control  จำนวน  1  งาน</t>
  </si>
  <si>
    <t>บริษัท พาโซย่า จำกัด</t>
  </si>
  <si>
    <t>6043150129 (6052150059)</t>
  </si>
  <si>
    <t>จ้างขนย้ายเครื่องมือวิทยาศาสตร์  จำนวน  1  งาน</t>
  </si>
  <si>
    <t>6043150131 (6052150061)</t>
  </si>
  <si>
    <t>ค่าจ้างเหมาบริการบันทึกข้อมูล  จำนวน  1  งาน</t>
  </si>
  <si>
    <t xml:space="preserve">        6  งวด</t>
  </si>
  <si>
    <t>นางสาว ญาณินี ขันธพัฒน์</t>
  </si>
  <si>
    <t>6043150060 (6052150060)</t>
  </si>
  <si>
    <t>ห้างหุ้นส่วนจำกัด อุปกรณ์และเคมีวิจัย</t>
  </si>
  <si>
    <t>ห้างหุ้นส่วนจำกัด ทรัพย์ทวี พาร์ท แอนด์ เซอร์วิส</t>
  </si>
  <si>
    <t>บริษัท เอเบ็คซ์ เทคโนโลยี จำกัด</t>
  </si>
  <si>
    <t>วิธีพิเศษ</t>
  </si>
  <si>
    <t>สอบราคา</t>
  </si>
  <si>
    <t xml:space="preserve">บริษัท เอ็น.ซี.ซี.คลีนนิ่ง แอนด์ ซีเคียวริตี้ การ์ด เซอร์วิส จำกัด   </t>
  </si>
  <si>
    <t>บริษัท ไอ ที เอส (ไทยแลนด์) จำกัด</t>
  </si>
  <si>
    <t xml:space="preserve">บริษัท อารีย์ เอ็นจิเนียร์ ซัพพลายส์ จำกัด                                                                                                                    </t>
  </si>
  <si>
    <t>บริษัท ไฮจินิค โซลูชั่น ซิสเต็ม จำกัด</t>
  </si>
  <si>
    <t xml:space="preserve">        6043150127         (6052150056)</t>
  </si>
  <si>
    <t xml:space="preserve">บริษัท ไอ ที เอส  (ไทยแลนด์) จำกัด      </t>
  </si>
  <si>
    <t xml:space="preserve">บริษัท กัณณ์ ไอที แอนด์ เซอร์วิส จำกัด                                                                                             </t>
  </si>
  <si>
    <t xml:space="preserve">1,390,893,00 </t>
  </si>
  <si>
    <t xml:space="preserve"> บาท</t>
  </si>
  <si>
    <t>บริษัท เอส พี ซี  แคลลิเบชั่น เซ็นเตอร์ จำกัด</t>
  </si>
  <si>
    <t xml:space="preserve">บริษัท เอส.บี.ซี.กรุ๊ป จำกัด                                                                               </t>
  </si>
  <si>
    <t xml:space="preserve">บริษัท เอ็น.ซี.ซี.คลีนนิ่ง แอนด์ ซีเคียวริตี้ การ์ด เซอร์วิส จำกัด                        </t>
  </si>
  <si>
    <t>บริษัท เบสท์ อินเวติเกชั่น จำกัด</t>
  </si>
  <si>
    <t xml:space="preserve">บาท </t>
  </si>
  <si>
    <t xml:space="preserve">บริษัท เวิลด์ อินสตรูเมนท์ แอนด์ เอ็นจิเนียริ่ง จำกัด       </t>
  </si>
  <si>
    <t xml:space="preserve">บริษัท กลอรี่ เมคเกอร์ จำกัด                                                                                                                                                               </t>
  </si>
  <si>
    <t xml:space="preserve">บริษัท เค.การช่าง จำกัด              </t>
  </si>
  <si>
    <t xml:space="preserve"> 4 งวด</t>
  </si>
  <si>
    <t xml:space="preserve">บริษัท กัณณ์ ไอที แอนด์ เซอร์วิส จำกัด </t>
  </si>
</sst>
</file>

<file path=xl/styles.xml><?xml version="1.0" encoding="utf-8"?>
<styleSheet xmlns="http://schemas.openxmlformats.org/spreadsheetml/2006/main">
  <fonts count="2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36"/>
      <name val="Angsana New"/>
      <family val="1"/>
    </font>
    <font>
      <b/>
      <sz val="22"/>
      <name val="Angsana New"/>
      <family val="1"/>
    </font>
    <font>
      <sz val="22"/>
      <name val="Angsana New"/>
      <family val="1"/>
    </font>
    <font>
      <sz val="28"/>
      <name val="Angsana New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20" fillId="0" borderId="10" xfId="0" applyFont="1" applyFill="1" applyBorder="1" applyAlignment="1">
      <alignment horizontal="left" vertical="center" wrapText="1"/>
    </xf>
    <xf numFmtId="4" fontId="20" fillId="0" borderId="11" xfId="0" applyNumberFormat="1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horizontal="center" vertical="center"/>
    </xf>
    <xf numFmtId="4" fontId="21" fillId="0" borderId="11" xfId="0" applyNumberFormat="1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left" vertical="center"/>
    </xf>
    <xf numFmtId="4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4" fontId="21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/>
    </xf>
    <xf numFmtId="4" fontId="20" fillId="0" borderId="10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 wrapText="1"/>
    </xf>
    <xf numFmtId="4" fontId="21" fillId="0" borderId="10" xfId="0" applyNumberFormat="1" applyFont="1" applyFill="1" applyBorder="1" applyAlignment="1">
      <alignment vertical="center"/>
    </xf>
    <xf numFmtId="4" fontId="20" fillId="0" borderId="10" xfId="0" applyNumberFormat="1" applyFont="1" applyFill="1" applyBorder="1" applyAlignment="1">
      <alignment horizontal="right" vertical="center"/>
    </xf>
    <xf numFmtId="4" fontId="20" fillId="0" borderId="10" xfId="0" applyNumberFormat="1" applyFont="1" applyFill="1" applyBorder="1" applyAlignment="1">
      <alignment horizontal="right" vertical="center" wrapText="1"/>
    </xf>
    <xf numFmtId="4" fontId="21" fillId="0" borderId="0" xfId="0" applyNumberFormat="1" applyFont="1" applyFill="1" applyBorder="1" applyAlignment="1">
      <alignment vertical="center"/>
    </xf>
    <xf numFmtId="4" fontId="20" fillId="0" borderId="12" xfId="0" applyNumberFormat="1" applyFont="1" applyFill="1" applyBorder="1" applyAlignment="1">
      <alignment horizontal="righ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left" vertical="center"/>
    </xf>
    <xf numFmtId="4" fontId="20" fillId="0" borderId="14" xfId="0" applyNumberFormat="1" applyFont="1" applyFill="1" applyBorder="1" applyAlignment="1">
      <alignment vertical="center"/>
    </xf>
    <xf numFmtId="4" fontId="20" fillId="0" borderId="12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4" fontId="21" fillId="0" borderId="12" xfId="0" applyNumberFormat="1" applyFont="1" applyFill="1" applyBorder="1" applyAlignment="1">
      <alignment vertical="center"/>
    </xf>
    <xf numFmtId="4" fontId="20" fillId="0" borderId="11" xfId="0" applyNumberFormat="1" applyFont="1" applyFill="1" applyBorder="1" applyAlignment="1">
      <alignment horizontal="right" vertical="center" wrapText="1"/>
    </xf>
    <xf numFmtId="0" fontId="20" fillId="0" borderId="13" xfId="0" applyFont="1" applyFill="1" applyBorder="1" applyAlignment="1">
      <alignment horizontal="center" vertical="center"/>
    </xf>
    <xf numFmtId="4" fontId="20" fillId="0" borderId="15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vertical="center"/>
    </xf>
    <xf numFmtId="4" fontId="20" fillId="0" borderId="16" xfId="0" applyNumberFormat="1" applyFont="1" applyFill="1" applyBorder="1" applyAlignment="1">
      <alignment horizontal="righ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left" vertical="center"/>
    </xf>
    <xf numFmtId="4" fontId="20" fillId="33" borderId="10" xfId="0" applyNumberFormat="1" applyFont="1" applyFill="1" applyBorder="1" applyAlignment="1">
      <alignment vertical="center"/>
    </xf>
    <xf numFmtId="4" fontId="20" fillId="33" borderId="10" xfId="0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4" fontId="20" fillId="0" borderId="17" xfId="0" applyNumberFormat="1" applyFont="1" applyFill="1" applyBorder="1" applyAlignment="1">
      <alignment horizontal="right" vertical="center" wrapText="1"/>
    </xf>
    <xf numFmtId="0" fontId="20" fillId="33" borderId="10" xfId="0" applyFont="1" applyFill="1" applyBorder="1" applyAlignment="1">
      <alignment horizontal="center" vertical="center"/>
    </xf>
    <xf numFmtId="4" fontId="20" fillId="33" borderId="10" xfId="0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left" vertical="center" wrapText="1"/>
    </xf>
    <xf numFmtId="4" fontId="21" fillId="33" borderId="10" xfId="0" applyNumberFormat="1" applyFont="1" applyFill="1" applyBorder="1" applyAlignment="1">
      <alignment horizontal="center" vertical="center"/>
    </xf>
    <xf numFmtId="4" fontId="20" fillId="33" borderId="10" xfId="0" applyNumberFormat="1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4" fontId="19" fillId="0" borderId="0" xfId="0" applyNumberFormat="1" applyFont="1" applyFill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4" fontId="20" fillId="0" borderId="11" xfId="0" applyNumberFormat="1" applyFont="1" applyFill="1" applyBorder="1" applyAlignment="1">
      <alignment horizontal="right" vertical="center"/>
    </xf>
    <xf numFmtId="4" fontId="20" fillId="0" borderId="13" xfId="0" applyNumberFormat="1" applyFont="1" applyFill="1" applyBorder="1" applyAlignment="1">
      <alignment horizontal="right" vertical="center"/>
    </xf>
    <xf numFmtId="4" fontId="20" fillId="0" borderId="12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3"/>
  <sheetViews>
    <sheetView tabSelected="1" zoomScale="60" zoomScaleNormal="60" workbookViewId="0">
      <selection activeCell="J350" sqref="J350:J352"/>
    </sheetView>
  </sheetViews>
  <sheetFormatPr defaultColWidth="9.125" defaultRowHeight="39.75"/>
  <cols>
    <col min="1" max="1" width="6.875" style="8" bestFit="1" customWidth="1"/>
    <col min="2" max="2" width="49.25" style="10" customWidth="1"/>
    <col min="3" max="3" width="16.25" style="11" bestFit="1" customWidth="1"/>
    <col min="4" max="4" width="20.375" style="12" bestFit="1" customWidth="1"/>
    <col min="5" max="5" width="18.25" style="12" bestFit="1" customWidth="1"/>
    <col min="6" max="6" width="31" style="13" customWidth="1"/>
    <col min="7" max="7" width="55" style="10" customWidth="1"/>
    <col min="8" max="8" width="18.25" style="12" bestFit="1" customWidth="1"/>
    <col min="9" max="9" width="7.625" style="13" bestFit="1" customWidth="1"/>
    <col min="10" max="10" width="49.375" style="10" customWidth="1"/>
    <col min="11" max="11" width="12.625" style="14" hidden="1" customWidth="1"/>
    <col min="12" max="12" width="18.25" style="12" bestFit="1" customWidth="1"/>
    <col min="13" max="13" width="7.625" style="13" bestFit="1" customWidth="1"/>
    <col min="14" max="14" width="34.375" style="15" customWidth="1"/>
    <col min="15" max="15" width="26.25" style="13" customWidth="1"/>
    <col min="16" max="16" width="14.375" style="13" bestFit="1" customWidth="1"/>
    <col min="17" max="16384" width="9.125" style="8"/>
  </cols>
  <sheetData>
    <row r="1" spans="1:16" ht="39" customHeight="1">
      <c r="A1" s="56" t="s">
        <v>0</v>
      </c>
      <c r="B1" s="57"/>
      <c r="C1" s="56"/>
      <c r="D1" s="58"/>
      <c r="E1" s="58"/>
      <c r="F1" s="56"/>
      <c r="G1" s="56"/>
      <c r="H1" s="58"/>
      <c r="I1" s="56"/>
      <c r="J1" s="57"/>
      <c r="K1" s="59"/>
      <c r="L1" s="58"/>
      <c r="M1" s="56"/>
      <c r="N1" s="56"/>
      <c r="O1" s="56"/>
      <c r="P1" s="56"/>
    </row>
    <row r="2" spans="1:16" ht="31.5" customHeight="1">
      <c r="A2" s="56" t="s">
        <v>1</v>
      </c>
      <c r="B2" s="57"/>
      <c r="C2" s="56"/>
      <c r="D2" s="58"/>
      <c r="E2" s="58"/>
      <c r="F2" s="56"/>
      <c r="G2" s="56"/>
      <c r="H2" s="58"/>
      <c r="I2" s="56"/>
      <c r="J2" s="57"/>
      <c r="K2" s="59"/>
      <c r="L2" s="58"/>
      <c r="M2" s="56"/>
      <c r="N2" s="56"/>
      <c r="O2" s="56"/>
      <c r="P2" s="56"/>
    </row>
    <row r="3" spans="1:16" ht="27" customHeight="1">
      <c r="A3" s="56" t="s">
        <v>2</v>
      </c>
      <c r="B3" s="57"/>
      <c r="C3" s="56"/>
      <c r="D3" s="58"/>
      <c r="E3" s="58"/>
      <c r="F3" s="56"/>
      <c r="G3" s="56"/>
      <c r="H3" s="58"/>
      <c r="I3" s="56"/>
      <c r="J3" s="57"/>
      <c r="K3" s="59"/>
      <c r="L3" s="58"/>
      <c r="M3" s="56"/>
      <c r="N3" s="56"/>
      <c r="O3" s="56"/>
      <c r="P3" s="56"/>
    </row>
    <row r="4" spans="1:16" ht="27.75" customHeight="1">
      <c r="A4" s="56" t="s">
        <v>3</v>
      </c>
      <c r="B4" s="57"/>
      <c r="C4" s="56"/>
      <c r="D4" s="58"/>
      <c r="E4" s="58"/>
      <c r="F4" s="56"/>
      <c r="G4" s="56"/>
      <c r="H4" s="58"/>
      <c r="I4" s="56"/>
      <c r="J4" s="57"/>
      <c r="K4" s="59"/>
      <c r="L4" s="58"/>
      <c r="M4" s="56"/>
      <c r="N4" s="56"/>
      <c r="O4" s="56"/>
      <c r="P4" s="56"/>
    </row>
    <row r="5" spans="1:16" ht="23.25" customHeight="1"/>
    <row r="6" spans="1:16">
      <c r="A6" s="43" t="s">
        <v>4</v>
      </c>
      <c r="B6" s="44" t="s">
        <v>5</v>
      </c>
      <c r="C6" s="45" t="s">
        <v>6</v>
      </c>
      <c r="D6" s="46" t="s">
        <v>7</v>
      </c>
      <c r="E6" s="47" t="s">
        <v>8</v>
      </c>
      <c r="F6" s="48" t="s">
        <v>9</v>
      </c>
      <c r="G6" s="50" t="s">
        <v>10</v>
      </c>
      <c r="H6" s="51"/>
      <c r="I6" s="50"/>
      <c r="J6" s="52" t="s">
        <v>11</v>
      </c>
      <c r="K6" s="53"/>
      <c r="L6" s="54"/>
      <c r="M6" s="55"/>
      <c r="N6" s="44" t="s">
        <v>12</v>
      </c>
      <c r="O6" s="48" t="s">
        <v>13</v>
      </c>
      <c r="P6" s="48" t="s">
        <v>14</v>
      </c>
    </row>
    <row r="7" spans="1:16" ht="36" customHeight="1">
      <c r="A7" s="16">
        <v>1</v>
      </c>
      <c r="B7" s="21" t="s">
        <v>15</v>
      </c>
      <c r="C7" s="18" t="s">
        <v>16</v>
      </c>
      <c r="D7" s="19">
        <v>207580</v>
      </c>
      <c r="E7" s="19">
        <v>207580</v>
      </c>
      <c r="F7" s="20" t="s">
        <v>17</v>
      </c>
      <c r="G7" s="21" t="s">
        <v>18</v>
      </c>
      <c r="H7" s="19">
        <f t="shared" ref="H7:H38" si="0">K7*1.07</f>
        <v>207580</v>
      </c>
      <c r="I7" s="20" t="s">
        <v>19</v>
      </c>
      <c r="J7" s="21" t="s">
        <v>18</v>
      </c>
      <c r="K7" s="22">
        <v>194000</v>
      </c>
      <c r="L7" s="19">
        <f t="shared" ref="L7:L38" si="1">K7*1.07</f>
        <v>207580</v>
      </c>
      <c r="M7" s="20" t="s">
        <v>19</v>
      </c>
      <c r="N7" s="17" t="s">
        <v>20</v>
      </c>
      <c r="O7" s="20">
        <v>6041151903</v>
      </c>
      <c r="P7" s="20" t="s">
        <v>21</v>
      </c>
    </row>
    <row r="8" spans="1:16" ht="36.75" customHeight="1">
      <c r="A8" s="16">
        <v>2</v>
      </c>
      <c r="B8" s="21" t="s">
        <v>22</v>
      </c>
      <c r="C8" s="18" t="s">
        <v>16</v>
      </c>
      <c r="D8" s="19">
        <v>222560</v>
      </c>
      <c r="E8" s="19">
        <v>222560</v>
      </c>
      <c r="F8" s="20" t="s">
        <v>17</v>
      </c>
      <c r="G8" s="21" t="s">
        <v>23</v>
      </c>
      <c r="H8" s="19">
        <f t="shared" si="0"/>
        <v>222560</v>
      </c>
      <c r="I8" s="20" t="s">
        <v>19</v>
      </c>
      <c r="J8" s="21" t="s">
        <v>23</v>
      </c>
      <c r="K8" s="22">
        <v>208000</v>
      </c>
      <c r="L8" s="19">
        <f t="shared" si="1"/>
        <v>222560</v>
      </c>
      <c r="M8" s="20" t="s">
        <v>19</v>
      </c>
      <c r="N8" s="17" t="s">
        <v>20</v>
      </c>
      <c r="O8" s="20">
        <v>6041151917</v>
      </c>
      <c r="P8" s="20" t="s">
        <v>24</v>
      </c>
    </row>
    <row r="9" spans="1:16" ht="67.5" customHeight="1">
      <c r="A9" s="16">
        <v>3</v>
      </c>
      <c r="B9" s="21" t="s">
        <v>25</v>
      </c>
      <c r="C9" s="18" t="s">
        <v>16</v>
      </c>
      <c r="D9" s="19">
        <v>6741</v>
      </c>
      <c r="E9" s="19"/>
      <c r="F9" s="20" t="s">
        <v>17</v>
      </c>
      <c r="G9" s="1" t="s">
        <v>26</v>
      </c>
      <c r="H9" s="19">
        <f t="shared" si="0"/>
        <v>6741</v>
      </c>
      <c r="I9" s="20" t="s">
        <v>19</v>
      </c>
      <c r="J9" s="1" t="s">
        <v>26</v>
      </c>
      <c r="K9" s="22">
        <v>6300</v>
      </c>
      <c r="L9" s="19">
        <f t="shared" si="1"/>
        <v>6741</v>
      </c>
      <c r="M9" s="20" t="s">
        <v>19</v>
      </c>
      <c r="N9" s="17" t="s">
        <v>20</v>
      </c>
      <c r="O9" s="20">
        <v>6041151937</v>
      </c>
      <c r="P9" s="20" t="s">
        <v>21</v>
      </c>
    </row>
    <row r="10" spans="1:16">
      <c r="A10" s="16">
        <v>4</v>
      </c>
      <c r="B10" s="21" t="s">
        <v>27</v>
      </c>
      <c r="C10" s="18" t="s">
        <v>16</v>
      </c>
      <c r="D10" s="19">
        <v>14273.8</v>
      </c>
      <c r="E10" s="19"/>
      <c r="F10" s="20" t="s">
        <v>17</v>
      </c>
      <c r="G10" s="1" t="s">
        <v>28</v>
      </c>
      <c r="H10" s="19">
        <f t="shared" si="0"/>
        <v>14273.800000000001</v>
      </c>
      <c r="I10" s="20" t="s">
        <v>19</v>
      </c>
      <c r="J10" s="1" t="s">
        <v>28</v>
      </c>
      <c r="K10" s="22">
        <v>13340</v>
      </c>
      <c r="L10" s="19">
        <f t="shared" si="1"/>
        <v>14273.800000000001</v>
      </c>
      <c r="M10" s="20" t="s">
        <v>19</v>
      </c>
      <c r="N10" s="17" t="s">
        <v>20</v>
      </c>
      <c r="O10" s="20">
        <v>6041151938</v>
      </c>
      <c r="P10" s="20" t="s">
        <v>21</v>
      </c>
    </row>
    <row r="11" spans="1:16">
      <c r="A11" s="16">
        <v>5</v>
      </c>
      <c r="B11" s="21" t="s">
        <v>29</v>
      </c>
      <c r="C11" s="18" t="s">
        <v>16</v>
      </c>
      <c r="D11" s="19">
        <v>16007.2</v>
      </c>
      <c r="E11" s="19"/>
      <c r="F11" s="20" t="s">
        <v>17</v>
      </c>
      <c r="G11" s="21" t="s">
        <v>30</v>
      </c>
      <c r="H11" s="19">
        <f t="shared" si="0"/>
        <v>16007.2</v>
      </c>
      <c r="I11" s="20" t="s">
        <v>19</v>
      </c>
      <c r="J11" s="21" t="s">
        <v>30</v>
      </c>
      <c r="K11" s="22">
        <v>14960</v>
      </c>
      <c r="L11" s="19">
        <f t="shared" si="1"/>
        <v>16007.2</v>
      </c>
      <c r="M11" s="20" t="s">
        <v>19</v>
      </c>
      <c r="N11" s="17" t="s">
        <v>20</v>
      </c>
      <c r="O11" s="20">
        <v>6041151939</v>
      </c>
      <c r="P11" s="20" t="s">
        <v>21</v>
      </c>
    </row>
    <row r="12" spans="1:16">
      <c r="A12" s="16">
        <v>6</v>
      </c>
      <c r="B12" s="21" t="s">
        <v>27</v>
      </c>
      <c r="C12" s="18" t="s">
        <v>16</v>
      </c>
      <c r="D12" s="19">
        <v>2749.9</v>
      </c>
      <c r="E12" s="19"/>
      <c r="F12" s="20" t="s">
        <v>17</v>
      </c>
      <c r="G12" s="21" t="s">
        <v>31</v>
      </c>
      <c r="H12" s="19">
        <f t="shared" si="0"/>
        <v>2749.9</v>
      </c>
      <c r="I12" s="20" t="s">
        <v>19</v>
      </c>
      <c r="J12" s="21" t="s">
        <v>31</v>
      </c>
      <c r="K12" s="22">
        <v>2570</v>
      </c>
      <c r="L12" s="19">
        <f t="shared" si="1"/>
        <v>2749.9</v>
      </c>
      <c r="M12" s="20" t="s">
        <v>19</v>
      </c>
      <c r="N12" s="17" t="s">
        <v>20</v>
      </c>
      <c r="O12" s="20">
        <v>6041151940</v>
      </c>
      <c r="P12" s="20" t="s">
        <v>21</v>
      </c>
    </row>
    <row r="13" spans="1:16">
      <c r="A13" s="16">
        <v>7</v>
      </c>
      <c r="B13" s="21" t="s">
        <v>29</v>
      </c>
      <c r="C13" s="18" t="s">
        <v>16</v>
      </c>
      <c r="D13" s="19">
        <v>8667</v>
      </c>
      <c r="E13" s="19"/>
      <c r="F13" s="20" t="s">
        <v>17</v>
      </c>
      <c r="G13" s="21" t="s">
        <v>32</v>
      </c>
      <c r="H13" s="19">
        <f t="shared" si="0"/>
        <v>8667</v>
      </c>
      <c r="I13" s="20" t="s">
        <v>19</v>
      </c>
      <c r="J13" s="21" t="s">
        <v>32</v>
      </c>
      <c r="K13" s="22">
        <v>8100</v>
      </c>
      <c r="L13" s="19">
        <f t="shared" si="1"/>
        <v>8667</v>
      </c>
      <c r="M13" s="20" t="s">
        <v>19</v>
      </c>
      <c r="N13" s="17" t="s">
        <v>20</v>
      </c>
      <c r="O13" s="20">
        <v>6041151941</v>
      </c>
      <c r="P13" s="20" t="s">
        <v>21</v>
      </c>
    </row>
    <row r="14" spans="1:16">
      <c r="A14" s="16">
        <v>8</v>
      </c>
      <c r="B14" s="21" t="s">
        <v>29</v>
      </c>
      <c r="C14" s="18" t="s">
        <v>16</v>
      </c>
      <c r="D14" s="19">
        <v>7896.6</v>
      </c>
      <c r="E14" s="19"/>
      <c r="F14" s="20" t="s">
        <v>17</v>
      </c>
      <c r="G14" s="1" t="s">
        <v>28</v>
      </c>
      <c r="H14" s="19">
        <f t="shared" si="0"/>
        <v>7896.6</v>
      </c>
      <c r="I14" s="20" t="s">
        <v>19</v>
      </c>
      <c r="J14" s="1" t="s">
        <v>28</v>
      </c>
      <c r="K14" s="22">
        <v>7380</v>
      </c>
      <c r="L14" s="19">
        <f t="shared" si="1"/>
        <v>7896.6</v>
      </c>
      <c r="M14" s="20" t="s">
        <v>19</v>
      </c>
      <c r="N14" s="17" t="s">
        <v>20</v>
      </c>
      <c r="O14" s="20">
        <v>6041151942</v>
      </c>
      <c r="P14" s="20" t="s">
        <v>21</v>
      </c>
    </row>
    <row r="15" spans="1:16">
      <c r="A15" s="16">
        <v>9</v>
      </c>
      <c r="B15" s="21" t="s">
        <v>25</v>
      </c>
      <c r="C15" s="18" t="s">
        <v>16</v>
      </c>
      <c r="D15" s="19">
        <v>14445</v>
      </c>
      <c r="E15" s="19"/>
      <c r="F15" s="20" t="s">
        <v>17</v>
      </c>
      <c r="G15" s="21" t="s">
        <v>33</v>
      </c>
      <c r="H15" s="19">
        <f t="shared" si="0"/>
        <v>14445</v>
      </c>
      <c r="I15" s="20" t="s">
        <v>19</v>
      </c>
      <c r="J15" s="21" t="s">
        <v>33</v>
      </c>
      <c r="K15" s="22">
        <v>13500</v>
      </c>
      <c r="L15" s="19">
        <f t="shared" si="1"/>
        <v>14445</v>
      </c>
      <c r="M15" s="20" t="s">
        <v>19</v>
      </c>
      <c r="N15" s="17" t="s">
        <v>20</v>
      </c>
      <c r="O15" s="20">
        <v>6041151943</v>
      </c>
      <c r="P15" s="20" t="s">
        <v>21</v>
      </c>
    </row>
    <row r="16" spans="1:16">
      <c r="A16" s="16">
        <v>10</v>
      </c>
      <c r="B16" s="21" t="s">
        <v>27</v>
      </c>
      <c r="C16" s="18" t="s">
        <v>16</v>
      </c>
      <c r="D16" s="19">
        <v>42800</v>
      </c>
      <c r="E16" s="19"/>
      <c r="F16" s="20" t="s">
        <v>17</v>
      </c>
      <c r="G16" s="21" t="s">
        <v>34</v>
      </c>
      <c r="H16" s="19">
        <f t="shared" si="0"/>
        <v>42800</v>
      </c>
      <c r="I16" s="20" t="s">
        <v>19</v>
      </c>
      <c r="J16" s="21" t="s">
        <v>34</v>
      </c>
      <c r="K16" s="22">
        <v>40000</v>
      </c>
      <c r="L16" s="19">
        <f t="shared" si="1"/>
        <v>42800</v>
      </c>
      <c r="M16" s="20" t="s">
        <v>19</v>
      </c>
      <c r="N16" s="17" t="s">
        <v>20</v>
      </c>
      <c r="O16" s="20">
        <v>6041151944</v>
      </c>
      <c r="P16" s="20" t="s">
        <v>21</v>
      </c>
    </row>
    <row r="17" spans="1:16">
      <c r="A17" s="16">
        <v>11</v>
      </c>
      <c r="B17" s="21" t="s">
        <v>27</v>
      </c>
      <c r="C17" s="18" t="s">
        <v>16</v>
      </c>
      <c r="D17" s="19">
        <v>5906.4</v>
      </c>
      <c r="E17" s="19"/>
      <c r="F17" s="20" t="s">
        <v>17</v>
      </c>
      <c r="G17" s="1" t="s">
        <v>28</v>
      </c>
      <c r="H17" s="19">
        <f t="shared" si="0"/>
        <v>5906.4000000000005</v>
      </c>
      <c r="I17" s="20" t="s">
        <v>19</v>
      </c>
      <c r="J17" s="1" t="s">
        <v>28</v>
      </c>
      <c r="K17" s="22">
        <v>5520</v>
      </c>
      <c r="L17" s="19">
        <f t="shared" si="1"/>
        <v>5906.4000000000005</v>
      </c>
      <c r="M17" s="20" t="s">
        <v>19</v>
      </c>
      <c r="N17" s="17" t="s">
        <v>20</v>
      </c>
      <c r="O17" s="20">
        <v>6041151945</v>
      </c>
      <c r="P17" s="20" t="s">
        <v>21</v>
      </c>
    </row>
    <row r="18" spans="1:16" ht="63">
      <c r="A18" s="16">
        <v>12</v>
      </c>
      <c r="B18" s="21" t="s">
        <v>25</v>
      </c>
      <c r="C18" s="18" t="s">
        <v>16</v>
      </c>
      <c r="D18" s="19">
        <v>12840</v>
      </c>
      <c r="E18" s="19"/>
      <c r="F18" s="20" t="s">
        <v>17</v>
      </c>
      <c r="G18" s="1" t="s">
        <v>35</v>
      </c>
      <c r="H18" s="19">
        <f t="shared" si="0"/>
        <v>12840</v>
      </c>
      <c r="I18" s="20" t="s">
        <v>19</v>
      </c>
      <c r="J18" s="1" t="s">
        <v>35</v>
      </c>
      <c r="K18" s="22">
        <v>12000</v>
      </c>
      <c r="L18" s="19">
        <f t="shared" si="1"/>
        <v>12840</v>
      </c>
      <c r="M18" s="20" t="s">
        <v>19</v>
      </c>
      <c r="N18" s="17" t="s">
        <v>20</v>
      </c>
      <c r="O18" s="20">
        <v>6041151946</v>
      </c>
      <c r="P18" s="20" t="s">
        <v>21</v>
      </c>
    </row>
    <row r="19" spans="1:16">
      <c r="A19" s="16">
        <v>13</v>
      </c>
      <c r="B19" s="21" t="s">
        <v>25</v>
      </c>
      <c r="C19" s="18" t="s">
        <v>16</v>
      </c>
      <c r="D19" s="19">
        <v>20223</v>
      </c>
      <c r="E19" s="19"/>
      <c r="F19" s="20" t="s">
        <v>17</v>
      </c>
      <c r="G19" s="1" t="s">
        <v>26</v>
      </c>
      <c r="H19" s="19">
        <f t="shared" si="0"/>
        <v>20223</v>
      </c>
      <c r="I19" s="20" t="s">
        <v>19</v>
      </c>
      <c r="J19" s="1" t="s">
        <v>26</v>
      </c>
      <c r="K19" s="22">
        <v>18900</v>
      </c>
      <c r="L19" s="19">
        <f t="shared" si="1"/>
        <v>20223</v>
      </c>
      <c r="M19" s="20" t="s">
        <v>19</v>
      </c>
      <c r="N19" s="17" t="s">
        <v>20</v>
      </c>
      <c r="O19" s="20">
        <v>6041151947</v>
      </c>
      <c r="P19" s="20" t="s">
        <v>21</v>
      </c>
    </row>
    <row r="20" spans="1:16">
      <c r="A20" s="16">
        <v>14</v>
      </c>
      <c r="B20" s="21" t="s">
        <v>27</v>
      </c>
      <c r="C20" s="18" t="s">
        <v>16</v>
      </c>
      <c r="D20" s="19">
        <v>3862.7</v>
      </c>
      <c r="E20" s="19"/>
      <c r="F20" s="20" t="s">
        <v>17</v>
      </c>
      <c r="G20" s="1" t="s">
        <v>28</v>
      </c>
      <c r="H20" s="19">
        <f t="shared" si="0"/>
        <v>3862.7000000000003</v>
      </c>
      <c r="I20" s="20" t="s">
        <v>19</v>
      </c>
      <c r="J20" s="1" t="s">
        <v>28</v>
      </c>
      <c r="K20" s="22">
        <v>3610</v>
      </c>
      <c r="L20" s="19">
        <f t="shared" si="1"/>
        <v>3862.7000000000003</v>
      </c>
      <c r="M20" s="20" t="s">
        <v>19</v>
      </c>
      <c r="N20" s="17" t="s">
        <v>20</v>
      </c>
      <c r="O20" s="20">
        <v>6041151948</v>
      </c>
      <c r="P20" s="20" t="s">
        <v>21</v>
      </c>
    </row>
    <row r="21" spans="1:16">
      <c r="A21" s="16">
        <v>15</v>
      </c>
      <c r="B21" s="21" t="s">
        <v>36</v>
      </c>
      <c r="C21" s="18" t="s">
        <v>16</v>
      </c>
      <c r="D21" s="19">
        <v>7530.01</v>
      </c>
      <c r="E21" s="19"/>
      <c r="F21" s="20" t="s">
        <v>17</v>
      </c>
      <c r="G21" s="21" t="s">
        <v>37</v>
      </c>
      <c r="H21" s="19">
        <f t="shared" si="0"/>
        <v>7530.0073000000011</v>
      </c>
      <c r="I21" s="20" t="s">
        <v>19</v>
      </c>
      <c r="J21" s="21" t="s">
        <v>37</v>
      </c>
      <c r="K21" s="22">
        <v>7037.39</v>
      </c>
      <c r="L21" s="19">
        <f t="shared" si="1"/>
        <v>7530.0073000000011</v>
      </c>
      <c r="M21" s="20" t="s">
        <v>19</v>
      </c>
      <c r="N21" s="17" t="s">
        <v>20</v>
      </c>
      <c r="O21" s="20">
        <v>6041151949</v>
      </c>
      <c r="P21" s="20" t="s">
        <v>21</v>
      </c>
    </row>
    <row r="22" spans="1:16">
      <c r="A22" s="16">
        <v>16</v>
      </c>
      <c r="B22" s="21" t="s">
        <v>27</v>
      </c>
      <c r="C22" s="18" t="s">
        <v>16</v>
      </c>
      <c r="D22" s="19">
        <v>29425</v>
      </c>
      <c r="E22" s="19"/>
      <c r="F22" s="20" t="s">
        <v>17</v>
      </c>
      <c r="G22" s="21" t="s">
        <v>38</v>
      </c>
      <c r="H22" s="19">
        <f t="shared" si="0"/>
        <v>29425</v>
      </c>
      <c r="I22" s="20" t="s">
        <v>19</v>
      </c>
      <c r="J22" s="21" t="s">
        <v>38</v>
      </c>
      <c r="K22" s="22">
        <v>27500</v>
      </c>
      <c r="L22" s="19">
        <f t="shared" si="1"/>
        <v>29425</v>
      </c>
      <c r="M22" s="20" t="s">
        <v>19</v>
      </c>
      <c r="N22" s="17" t="s">
        <v>20</v>
      </c>
      <c r="O22" s="20">
        <v>6041151950</v>
      </c>
      <c r="P22" s="20" t="s">
        <v>21</v>
      </c>
    </row>
    <row r="23" spans="1:16">
      <c r="A23" s="16">
        <v>17</v>
      </c>
      <c r="B23" s="21" t="s">
        <v>39</v>
      </c>
      <c r="C23" s="18" t="s">
        <v>16</v>
      </c>
      <c r="D23" s="19">
        <v>32421</v>
      </c>
      <c r="E23" s="19"/>
      <c r="F23" s="20" t="s">
        <v>17</v>
      </c>
      <c r="G23" s="1" t="s">
        <v>40</v>
      </c>
      <c r="H23" s="19">
        <f t="shared" si="0"/>
        <v>32421.000000000004</v>
      </c>
      <c r="I23" s="20" t="s">
        <v>19</v>
      </c>
      <c r="J23" s="1" t="s">
        <v>40</v>
      </c>
      <c r="K23" s="22">
        <v>30300</v>
      </c>
      <c r="L23" s="19">
        <f t="shared" si="1"/>
        <v>32421.000000000004</v>
      </c>
      <c r="M23" s="20" t="s">
        <v>19</v>
      </c>
      <c r="N23" s="17" t="s">
        <v>20</v>
      </c>
      <c r="O23" s="20">
        <v>6041151951</v>
      </c>
      <c r="P23" s="20" t="s">
        <v>21</v>
      </c>
    </row>
    <row r="24" spans="1:16">
      <c r="A24" s="16">
        <v>18</v>
      </c>
      <c r="B24" s="21" t="s">
        <v>27</v>
      </c>
      <c r="C24" s="18" t="s">
        <v>16</v>
      </c>
      <c r="D24" s="19">
        <v>2407.5</v>
      </c>
      <c r="E24" s="19"/>
      <c r="F24" s="20" t="s">
        <v>17</v>
      </c>
      <c r="G24" s="21" t="s">
        <v>41</v>
      </c>
      <c r="H24" s="19">
        <f t="shared" si="0"/>
        <v>2407.5</v>
      </c>
      <c r="I24" s="20" t="s">
        <v>19</v>
      </c>
      <c r="J24" s="21" t="s">
        <v>41</v>
      </c>
      <c r="K24" s="22">
        <v>2250</v>
      </c>
      <c r="L24" s="19">
        <f t="shared" si="1"/>
        <v>2407.5</v>
      </c>
      <c r="M24" s="20" t="s">
        <v>19</v>
      </c>
      <c r="N24" s="17" t="s">
        <v>20</v>
      </c>
      <c r="O24" s="20">
        <v>6041151952</v>
      </c>
      <c r="P24" s="20" t="s">
        <v>42</v>
      </c>
    </row>
    <row r="25" spans="1:16">
      <c r="A25" s="16">
        <v>19</v>
      </c>
      <c r="B25" s="21" t="s">
        <v>43</v>
      </c>
      <c r="C25" s="18" t="s">
        <v>16</v>
      </c>
      <c r="D25" s="19">
        <v>40820.5</v>
      </c>
      <c r="E25" s="19"/>
      <c r="F25" s="20" t="s">
        <v>17</v>
      </c>
      <c r="G25" s="21" t="s">
        <v>44</v>
      </c>
      <c r="H25" s="19">
        <f t="shared" si="0"/>
        <v>40820.5</v>
      </c>
      <c r="I25" s="20" t="s">
        <v>19</v>
      </c>
      <c r="J25" s="21" t="s">
        <v>44</v>
      </c>
      <c r="K25" s="22">
        <v>38150</v>
      </c>
      <c r="L25" s="19">
        <f t="shared" si="1"/>
        <v>40820.5</v>
      </c>
      <c r="M25" s="20" t="s">
        <v>19</v>
      </c>
      <c r="N25" s="17" t="s">
        <v>20</v>
      </c>
      <c r="O25" s="20">
        <v>6041151953</v>
      </c>
      <c r="P25" s="20" t="s">
        <v>42</v>
      </c>
    </row>
    <row r="26" spans="1:16">
      <c r="A26" s="16">
        <v>20</v>
      </c>
      <c r="B26" s="21" t="s">
        <v>43</v>
      </c>
      <c r="C26" s="18" t="s">
        <v>16</v>
      </c>
      <c r="D26" s="19">
        <v>12840</v>
      </c>
      <c r="E26" s="19"/>
      <c r="F26" s="20" t="s">
        <v>17</v>
      </c>
      <c r="G26" s="21" t="s">
        <v>45</v>
      </c>
      <c r="H26" s="19">
        <f t="shared" si="0"/>
        <v>12840</v>
      </c>
      <c r="I26" s="20" t="s">
        <v>19</v>
      </c>
      <c r="J26" s="21" t="s">
        <v>45</v>
      </c>
      <c r="K26" s="22">
        <v>12000</v>
      </c>
      <c r="L26" s="19">
        <f t="shared" si="1"/>
        <v>12840</v>
      </c>
      <c r="M26" s="20" t="s">
        <v>19</v>
      </c>
      <c r="N26" s="17" t="s">
        <v>20</v>
      </c>
      <c r="O26" s="20">
        <v>6041151954</v>
      </c>
      <c r="P26" s="20" t="s">
        <v>42</v>
      </c>
    </row>
    <row r="27" spans="1:16" ht="42" customHeight="1">
      <c r="A27" s="16">
        <v>21</v>
      </c>
      <c r="B27" s="21" t="s">
        <v>46</v>
      </c>
      <c r="C27" s="18" t="s">
        <v>16</v>
      </c>
      <c r="D27" s="19">
        <v>1605</v>
      </c>
      <c r="E27" s="19"/>
      <c r="F27" s="20" t="s">
        <v>17</v>
      </c>
      <c r="G27" s="21" t="s">
        <v>358</v>
      </c>
      <c r="H27" s="19">
        <f t="shared" si="0"/>
        <v>1605</v>
      </c>
      <c r="I27" s="20" t="s">
        <v>19</v>
      </c>
      <c r="J27" s="21" t="s">
        <v>358</v>
      </c>
      <c r="K27" s="22">
        <v>1500</v>
      </c>
      <c r="L27" s="19">
        <f t="shared" si="1"/>
        <v>1605</v>
      </c>
      <c r="M27" s="20" t="s">
        <v>19</v>
      </c>
      <c r="N27" s="17" t="s">
        <v>20</v>
      </c>
      <c r="O27" s="20">
        <v>6041151955</v>
      </c>
      <c r="P27" s="20" t="s">
        <v>42</v>
      </c>
    </row>
    <row r="28" spans="1:16">
      <c r="A28" s="16">
        <v>22</v>
      </c>
      <c r="B28" s="21" t="s">
        <v>27</v>
      </c>
      <c r="C28" s="18" t="s">
        <v>16</v>
      </c>
      <c r="D28" s="19">
        <v>20330</v>
      </c>
      <c r="E28" s="19"/>
      <c r="F28" s="20" t="s">
        <v>17</v>
      </c>
      <c r="G28" s="21" t="s">
        <v>47</v>
      </c>
      <c r="H28" s="19">
        <f t="shared" si="0"/>
        <v>20330</v>
      </c>
      <c r="I28" s="20" t="s">
        <v>19</v>
      </c>
      <c r="J28" s="21" t="s">
        <v>47</v>
      </c>
      <c r="K28" s="22">
        <v>19000</v>
      </c>
      <c r="L28" s="19">
        <f t="shared" si="1"/>
        <v>20330</v>
      </c>
      <c r="M28" s="20" t="s">
        <v>19</v>
      </c>
      <c r="N28" s="17" t="s">
        <v>20</v>
      </c>
      <c r="O28" s="20">
        <v>6041151956</v>
      </c>
      <c r="P28" s="20" t="s">
        <v>42</v>
      </c>
    </row>
    <row r="29" spans="1:16">
      <c r="A29" s="16">
        <v>23</v>
      </c>
      <c r="B29" s="21" t="s">
        <v>48</v>
      </c>
      <c r="C29" s="18" t="s">
        <v>16</v>
      </c>
      <c r="D29" s="19">
        <v>5350</v>
      </c>
      <c r="E29" s="19"/>
      <c r="F29" s="20" t="s">
        <v>17</v>
      </c>
      <c r="G29" s="1" t="s">
        <v>49</v>
      </c>
      <c r="H29" s="19">
        <f t="shared" si="0"/>
        <v>5350</v>
      </c>
      <c r="I29" s="20" t="s">
        <v>19</v>
      </c>
      <c r="J29" s="1" t="s">
        <v>49</v>
      </c>
      <c r="K29" s="22">
        <v>5000</v>
      </c>
      <c r="L29" s="19">
        <f t="shared" si="1"/>
        <v>5350</v>
      </c>
      <c r="M29" s="20" t="s">
        <v>19</v>
      </c>
      <c r="N29" s="17" t="s">
        <v>20</v>
      </c>
      <c r="O29" s="20">
        <v>6041151957</v>
      </c>
      <c r="P29" s="20" t="s">
        <v>42</v>
      </c>
    </row>
    <row r="30" spans="1:16">
      <c r="A30" s="16">
        <v>24</v>
      </c>
      <c r="B30" s="21" t="s">
        <v>29</v>
      </c>
      <c r="C30" s="18" t="s">
        <v>16</v>
      </c>
      <c r="D30" s="19">
        <v>19367</v>
      </c>
      <c r="E30" s="19"/>
      <c r="F30" s="20" t="s">
        <v>17</v>
      </c>
      <c r="G30" s="1" t="s">
        <v>50</v>
      </c>
      <c r="H30" s="19">
        <f t="shared" si="0"/>
        <v>19367</v>
      </c>
      <c r="I30" s="20" t="s">
        <v>19</v>
      </c>
      <c r="J30" s="1" t="s">
        <v>50</v>
      </c>
      <c r="K30" s="22">
        <v>18100</v>
      </c>
      <c r="L30" s="19">
        <f t="shared" si="1"/>
        <v>19367</v>
      </c>
      <c r="M30" s="20" t="s">
        <v>19</v>
      </c>
      <c r="N30" s="17" t="s">
        <v>20</v>
      </c>
      <c r="O30" s="20">
        <v>6041151958</v>
      </c>
      <c r="P30" s="20" t="s">
        <v>42</v>
      </c>
    </row>
    <row r="31" spans="1:16">
      <c r="A31" s="16">
        <v>25</v>
      </c>
      <c r="B31" s="21" t="s">
        <v>27</v>
      </c>
      <c r="C31" s="18" t="s">
        <v>16</v>
      </c>
      <c r="D31" s="19">
        <v>8025</v>
      </c>
      <c r="E31" s="19"/>
      <c r="F31" s="20" t="s">
        <v>17</v>
      </c>
      <c r="G31" s="21" t="s">
        <v>51</v>
      </c>
      <c r="H31" s="19">
        <f t="shared" si="0"/>
        <v>8025.0000000000009</v>
      </c>
      <c r="I31" s="20" t="s">
        <v>19</v>
      </c>
      <c r="J31" s="21" t="s">
        <v>51</v>
      </c>
      <c r="K31" s="22">
        <v>7500</v>
      </c>
      <c r="L31" s="19">
        <f t="shared" si="1"/>
        <v>8025.0000000000009</v>
      </c>
      <c r="M31" s="20" t="s">
        <v>19</v>
      </c>
      <c r="N31" s="17" t="s">
        <v>20</v>
      </c>
      <c r="O31" s="20">
        <v>6041151959</v>
      </c>
      <c r="P31" s="20" t="s">
        <v>42</v>
      </c>
    </row>
    <row r="32" spans="1:16">
      <c r="A32" s="16">
        <v>26</v>
      </c>
      <c r="B32" s="21" t="s">
        <v>27</v>
      </c>
      <c r="C32" s="18" t="s">
        <v>16</v>
      </c>
      <c r="D32" s="19">
        <v>3210</v>
      </c>
      <c r="E32" s="19"/>
      <c r="F32" s="20" t="s">
        <v>17</v>
      </c>
      <c r="G32" s="1" t="s">
        <v>52</v>
      </c>
      <c r="H32" s="19">
        <f t="shared" si="0"/>
        <v>3210</v>
      </c>
      <c r="I32" s="20" t="s">
        <v>19</v>
      </c>
      <c r="J32" s="1" t="s">
        <v>52</v>
      </c>
      <c r="K32" s="22">
        <v>3000</v>
      </c>
      <c r="L32" s="19">
        <f t="shared" si="1"/>
        <v>3210</v>
      </c>
      <c r="M32" s="20" t="s">
        <v>19</v>
      </c>
      <c r="N32" s="17" t="s">
        <v>20</v>
      </c>
      <c r="O32" s="20">
        <v>6041151960</v>
      </c>
      <c r="P32" s="20" t="s">
        <v>42</v>
      </c>
    </row>
    <row r="33" spans="1:16" ht="39.75" customHeight="1">
      <c r="A33" s="16">
        <v>27</v>
      </c>
      <c r="B33" s="21" t="s">
        <v>53</v>
      </c>
      <c r="C33" s="18" t="s">
        <v>16</v>
      </c>
      <c r="D33" s="19">
        <v>214000</v>
      </c>
      <c r="E33" s="19">
        <v>214000</v>
      </c>
      <c r="F33" s="20" t="s">
        <v>17</v>
      </c>
      <c r="G33" s="21" t="s">
        <v>54</v>
      </c>
      <c r="H33" s="19">
        <f t="shared" si="0"/>
        <v>214000</v>
      </c>
      <c r="I33" s="20" t="s">
        <v>19</v>
      </c>
      <c r="J33" s="21" t="s">
        <v>54</v>
      </c>
      <c r="K33" s="22">
        <v>200000</v>
      </c>
      <c r="L33" s="19">
        <f t="shared" si="1"/>
        <v>214000</v>
      </c>
      <c r="M33" s="20" t="s">
        <v>19</v>
      </c>
      <c r="N33" s="17" t="s">
        <v>20</v>
      </c>
      <c r="O33" s="20">
        <v>6041151961</v>
      </c>
      <c r="P33" s="20" t="s">
        <v>55</v>
      </c>
    </row>
    <row r="34" spans="1:16">
      <c r="A34" s="16">
        <v>28</v>
      </c>
      <c r="B34" s="21" t="s">
        <v>27</v>
      </c>
      <c r="C34" s="18" t="s">
        <v>16</v>
      </c>
      <c r="D34" s="19">
        <v>3638</v>
      </c>
      <c r="E34" s="19"/>
      <c r="F34" s="20" t="s">
        <v>17</v>
      </c>
      <c r="G34" s="1" t="s">
        <v>56</v>
      </c>
      <c r="H34" s="19">
        <f t="shared" si="0"/>
        <v>3638</v>
      </c>
      <c r="I34" s="20" t="s">
        <v>19</v>
      </c>
      <c r="J34" s="1" t="s">
        <v>56</v>
      </c>
      <c r="K34" s="22">
        <v>3400</v>
      </c>
      <c r="L34" s="19">
        <f t="shared" si="1"/>
        <v>3638</v>
      </c>
      <c r="M34" s="20" t="s">
        <v>19</v>
      </c>
      <c r="N34" s="17" t="s">
        <v>20</v>
      </c>
      <c r="O34" s="20">
        <v>6041151962</v>
      </c>
      <c r="P34" s="20" t="s">
        <v>57</v>
      </c>
    </row>
    <row r="35" spans="1:16">
      <c r="A35" s="16">
        <v>29</v>
      </c>
      <c r="B35" s="21" t="s">
        <v>27</v>
      </c>
      <c r="C35" s="18" t="s">
        <v>16</v>
      </c>
      <c r="D35" s="19">
        <v>28911.4</v>
      </c>
      <c r="E35" s="19"/>
      <c r="F35" s="20" t="s">
        <v>17</v>
      </c>
      <c r="G35" s="21" t="s">
        <v>30</v>
      </c>
      <c r="H35" s="19">
        <f t="shared" si="0"/>
        <v>28911.4</v>
      </c>
      <c r="I35" s="20" t="s">
        <v>19</v>
      </c>
      <c r="J35" s="21" t="s">
        <v>30</v>
      </c>
      <c r="K35" s="22">
        <v>27020</v>
      </c>
      <c r="L35" s="19">
        <f t="shared" si="1"/>
        <v>28911.4</v>
      </c>
      <c r="M35" s="20" t="s">
        <v>19</v>
      </c>
      <c r="N35" s="17" t="s">
        <v>20</v>
      </c>
      <c r="O35" s="20">
        <v>6041151964</v>
      </c>
      <c r="P35" s="20" t="s">
        <v>57</v>
      </c>
    </row>
    <row r="36" spans="1:16">
      <c r="A36" s="16">
        <v>30</v>
      </c>
      <c r="B36" s="21" t="s">
        <v>27</v>
      </c>
      <c r="C36" s="18" t="s">
        <v>16</v>
      </c>
      <c r="D36" s="19">
        <v>64200</v>
      </c>
      <c r="E36" s="19"/>
      <c r="F36" s="20" t="s">
        <v>17</v>
      </c>
      <c r="G36" s="21" t="s">
        <v>58</v>
      </c>
      <c r="H36" s="19">
        <f t="shared" si="0"/>
        <v>64200.000000000007</v>
      </c>
      <c r="I36" s="20" t="s">
        <v>19</v>
      </c>
      <c r="J36" s="21" t="s">
        <v>58</v>
      </c>
      <c r="K36" s="22">
        <v>60000</v>
      </c>
      <c r="L36" s="19">
        <f t="shared" si="1"/>
        <v>64200.000000000007</v>
      </c>
      <c r="M36" s="20" t="s">
        <v>19</v>
      </c>
      <c r="N36" s="17" t="s">
        <v>20</v>
      </c>
      <c r="O36" s="20">
        <v>6041151965</v>
      </c>
      <c r="P36" s="20" t="s">
        <v>57</v>
      </c>
    </row>
    <row r="37" spans="1:16">
      <c r="A37" s="16">
        <v>31</v>
      </c>
      <c r="B37" s="21" t="s">
        <v>27</v>
      </c>
      <c r="C37" s="18" t="s">
        <v>16</v>
      </c>
      <c r="D37" s="19">
        <v>7276</v>
      </c>
      <c r="E37" s="19"/>
      <c r="F37" s="20" t="s">
        <v>17</v>
      </c>
      <c r="G37" s="1" t="s">
        <v>28</v>
      </c>
      <c r="H37" s="19">
        <f t="shared" si="0"/>
        <v>7276</v>
      </c>
      <c r="I37" s="20" t="s">
        <v>19</v>
      </c>
      <c r="J37" s="1" t="s">
        <v>28</v>
      </c>
      <c r="K37" s="22">
        <v>6800</v>
      </c>
      <c r="L37" s="19">
        <f t="shared" si="1"/>
        <v>7276</v>
      </c>
      <c r="M37" s="20" t="s">
        <v>19</v>
      </c>
      <c r="N37" s="17" t="s">
        <v>20</v>
      </c>
      <c r="O37" s="20">
        <v>6041151966</v>
      </c>
      <c r="P37" s="20" t="s">
        <v>57</v>
      </c>
    </row>
    <row r="38" spans="1:16">
      <c r="A38" s="16">
        <v>32</v>
      </c>
      <c r="B38" s="21" t="s">
        <v>59</v>
      </c>
      <c r="C38" s="18" t="s">
        <v>16</v>
      </c>
      <c r="D38" s="19">
        <v>1819</v>
      </c>
      <c r="E38" s="19"/>
      <c r="F38" s="20" t="s">
        <v>17</v>
      </c>
      <c r="G38" s="1" t="s">
        <v>56</v>
      </c>
      <c r="H38" s="19">
        <f t="shared" si="0"/>
        <v>1819</v>
      </c>
      <c r="I38" s="20" t="s">
        <v>19</v>
      </c>
      <c r="J38" s="1" t="s">
        <v>56</v>
      </c>
      <c r="K38" s="22">
        <v>1700</v>
      </c>
      <c r="L38" s="19">
        <f t="shared" si="1"/>
        <v>1819</v>
      </c>
      <c r="M38" s="20" t="s">
        <v>19</v>
      </c>
      <c r="N38" s="17" t="s">
        <v>20</v>
      </c>
      <c r="O38" s="20">
        <v>6041151967</v>
      </c>
      <c r="P38" s="20" t="s">
        <v>57</v>
      </c>
    </row>
    <row r="39" spans="1:16">
      <c r="A39" s="16">
        <v>33</v>
      </c>
      <c r="B39" s="21" t="s">
        <v>27</v>
      </c>
      <c r="C39" s="18" t="s">
        <v>16</v>
      </c>
      <c r="D39" s="19">
        <v>56175</v>
      </c>
      <c r="E39" s="19"/>
      <c r="F39" s="20" t="s">
        <v>17</v>
      </c>
      <c r="G39" s="21" t="s">
        <v>60</v>
      </c>
      <c r="H39" s="19">
        <f t="shared" ref="H39:H70" si="2">K39*1.07</f>
        <v>56175</v>
      </c>
      <c r="I39" s="20" t="s">
        <v>19</v>
      </c>
      <c r="J39" s="21" t="s">
        <v>60</v>
      </c>
      <c r="K39" s="22">
        <v>52500</v>
      </c>
      <c r="L39" s="19">
        <f t="shared" ref="L39:L70" si="3">K39*1.07</f>
        <v>56175</v>
      </c>
      <c r="M39" s="20" t="s">
        <v>19</v>
      </c>
      <c r="N39" s="17" t="s">
        <v>20</v>
      </c>
      <c r="O39" s="20">
        <v>6041151968</v>
      </c>
      <c r="P39" s="20" t="s">
        <v>57</v>
      </c>
    </row>
    <row r="40" spans="1:16">
      <c r="A40" s="16">
        <v>34</v>
      </c>
      <c r="B40" s="21" t="s">
        <v>27</v>
      </c>
      <c r="C40" s="18" t="s">
        <v>16</v>
      </c>
      <c r="D40" s="19">
        <v>4269.3</v>
      </c>
      <c r="E40" s="19"/>
      <c r="F40" s="20" t="s">
        <v>17</v>
      </c>
      <c r="G40" s="21" t="s">
        <v>61</v>
      </c>
      <c r="H40" s="19">
        <f t="shared" si="2"/>
        <v>4269.3</v>
      </c>
      <c r="I40" s="20" t="s">
        <v>19</v>
      </c>
      <c r="J40" s="21" t="s">
        <v>61</v>
      </c>
      <c r="K40" s="22">
        <v>3990</v>
      </c>
      <c r="L40" s="19">
        <f t="shared" si="3"/>
        <v>4269.3</v>
      </c>
      <c r="M40" s="20" t="s">
        <v>19</v>
      </c>
      <c r="N40" s="17" t="s">
        <v>20</v>
      </c>
      <c r="O40" s="20">
        <v>6041151969</v>
      </c>
      <c r="P40" s="20" t="s">
        <v>57</v>
      </c>
    </row>
    <row r="41" spans="1:16">
      <c r="A41" s="16">
        <v>35</v>
      </c>
      <c r="B41" s="21" t="s">
        <v>62</v>
      </c>
      <c r="C41" s="18" t="s">
        <v>16</v>
      </c>
      <c r="D41" s="19">
        <v>15363.06</v>
      </c>
      <c r="E41" s="19"/>
      <c r="F41" s="20" t="s">
        <v>17</v>
      </c>
      <c r="G41" s="21" t="s">
        <v>63</v>
      </c>
      <c r="H41" s="19">
        <f t="shared" si="2"/>
        <v>15363.060000000001</v>
      </c>
      <c r="I41" s="20" t="s">
        <v>19</v>
      </c>
      <c r="J41" s="21" t="s">
        <v>63</v>
      </c>
      <c r="K41" s="22">
        <v>14358</v>
      </c>
      <c r="L41" s="19">
        <f t="shared" si="3"/>
        <v>15363.060000000001</v>
      </c>
      <c r="M41" s="20" t="s">
        <v>19</v>
      </c>
      <c r="N41" s="17" t="s">
        <v>20</v>
      </c>
      <c r="O41" s="20">
        <v>6041151970</v>
      </c>
      <c r="P41" s="20" t="s">
        <v>57</v>
      </c>
    </row>
    <row r="42" spans="1:16">
      <c r="A42" s="16">
        <v>36</v>
      </c>
      <c r="B42" s="21" t="s">
        <v>27</v>
      </c>
      <c r="C42" s="18" t="s">
        <v>16</v>
      </c>
      <c r="D42" s="19">
        <v>4922</v>
      </c>
      <c r="E42" s="19"/>
      <c r="F42" s="20" t="s">
        <v>17</v>
      </c>
      <c r="G42" s="21" t="s">
        <v>64</v>
      </c>
      <c r="H42" s="19">
        <f t="shared" si="2"/>
        <v>4922</v>
      </c>
      <c r="I42" s="20" t="s">
        <v>19</v>
      </c>
      <c r="J42" s="21" t="s">
        <v>64</v>
      </c>
      <c r="K42" s="22">
        <v>4600</v>
      </c>
      <c r="L42" s="19">
        <f t="shared" si="3"/>
        <v>4922</v>
      </c>
      <c r="M42" s="20" t="s">
        <v>19</v>
      </c>
      <c r="N42" s="17" t="s">
        <v>20</v>
      </c>
      <c r="O42" s="20">
        <v>6041151971</v>
      </c>
      <c r="P42" s="20" t="s">
        <v>57</v>
      </c>
    </row>
    <row r="43" spans="1:16">
      <c r="A43" s="16">
        <v>37</v>
      </c>
      <c r="B43" s="21" t="s">
        <v>27</v>
      </c>
      <c r="C43" s="18" t="s">
        <v>16</v>
      </c>
      <c r="D43" s="19">
        <v>3424</v>
      </c>
      <c r="E43" s="19"/>
      <c r="F43" s="20" t="s">
        <v>17</v>
      </c>
      <c r="G43" s="1" t="s">
        <v>65</v>
      </c>
      <c r="H43" s="19">
        <f t="shared" si="2"/>
        <v>3424</v>
      </c>
      <c r="I43" s="20" t="s">
        <v>19</v>
      </c>
      <c r="J43" s="1" t="s">
        <v>65</v>
      </c>
      <c r="K43" s="22">
        <v>3200</v>
      </c>
      <c r="L43" s="19">
        <f t="shared" si="3"/>
        <v>3424</v>
      </c>
      <c r="M43" s="20" t="s">
        <v>19</v>
      </c>
      <c r="N43" s="17" t="s">
        <v>20</v>
      </c>
      <c r="O43" s="20">
        <v>6041151972</v>
      </c>
      <c r="P43" s="20" t="s">
        <v>57</v>
      </c>
    </row>
    <row r="44" spans="1:16">
      <c r="A44" s="16">
        <v>38</v>
      </c>
      <c r="B44" s="21" t="s">
        <v>39</v>
      </c>
      <c r="C44" s="18" t="s">
        <v>16</v>
      </c>
      <c r="D44" s="19">
        <v>49220</v>
      </c>
      <c r="E44" s="19"/>
      <c r="F44" s="20" t="s">
        <v>17</v>
      </c>
      <c r="G44" s="21" t="s">
        <v>66</v>
      </c>
      <c r="H44" s="19">
        <f t="shared" si="2"/>
        <v>49220</v>
      </c>
      <c r="I44" s="20" t="s">
        <v>19</v>
      </c>
      <c r="J44" s="21" t="s">
        <v>66</v>
      </c>
      <c r="K44" s="22">
        <v>46000</v>
      </c>
      <c r="L44" s="19">
        <f t="shared" si="3"/>
        <v>49220</v>
      </c>
      <c r="M44" s="20" t="s">
        <v>19</v>
      </c>
      <c r="N44" s="17" t="s">
        <v>20</v>
      </c>
      <c r="O44" s="20">
        <v>6041151973</v>
      </c>
      <c r="P44" s="20" t="s">
        <v>57</v>
      </c>
    </row>
    <row r="45" spans="1:16">
      <c r="A45" s="16">
        <v>39</v>
      </c>
      <c r="B45" s="21" t="s">
        <v>39</v>
      </c>
      <c r="C45" s="18" t="s">
        <v>16</v>
      </c>
      <c r="D45" s="19">
        <v>12840</v>
      </c>
      <c r="E45" s="19"/>
      <c r="F45" s="20" t="s">
        <v>17</v>
      </c>
      <c r="G45" s="1" t="s">
        <v>65</v>
      </c>
      <c r="H45" s="19">
        <f t="shared" si="2"/>
        <v>12840</v>
      </c>
      <c r="I45" s="20" t="s">
        <v>19</v>
      </c>
      <c r="J45" s="1" t="s">
        <v>65</v>
      </c>
      <c r="K45" s="22">
        <v>12000</v>
      </c>
      <c r="L45" s="19">
        <f t="shared" si="3"/>
        <v>12840</v>
      </c>
      <c r="M45" s="20" t="s">
        <v>19</v>
      </c>
      <c r="N45" s="17" t="s">
        <v>20</v>
      </c>
      <c r="O45" s="20">
        <v>6041151974</v>
      </c>
      <c r="P45" s="20" t="s">
        <v>57</v>
      </c>
    </row>
    <row r="46" spans="1:16">
      <c r="A46" s="16">
        <v>40</v>
      </c>
      <c r="B46" s="21" t="s">
        <v>67</v>
      </c>
      <c r="C46" s="18" t="s">
        <v>16</v>
      </c>
      <c r="D46" s="19">
        <v>6420</v>
      </c>
      <c r="E46" s="19"/>
      <c r="F46" s="20" t="s">
        <v>17</v>
      </c>
      <c r="G46" s="21" t="s">
        <v>68</v>
      </c>
      <c r="H46" s="19">
        <f t="shared" si="2"/>
        <v>6420</v>
      </c>
      <c r="I46" s="20" t="s">
        <v>19</v>
      </c>
      <c r="J46" s="21" t="s">
        <v>68</v>
      </c>
      <c r="K46" s="22">
        <v>6000</v>
      </c>
      <c r="L46" s="19">
        <f t="shared" si="3"/>
        <v>6420</v>
      </c>
      <c r="M46" s="20" t="s">
        <v>19</v>
      </c>
      <c r="N46" s="17" t="s">
        <v>20</v>
      </c>
      <c r="O46" s="20">
        <v>6041151976</v>
      </c>
      <c r="P46" s="20" t="s">
        <v>24</v>
      </c>
    </row>
    <row r="47" spans="1:16">
      <c r="A47" s="16">
        <v>41</v>
      </c>
      <c r="B47" s="21" t="s">
        <v>69</v>
      </c>
      <c r="C47" s="18" t="s">
        <v>16</v>
      </c>
      <c r="D47" s="19">
        <v>31227.42</v>
      </c>
      <c r="E47" s="19"/>
      <c r="F47" s="20" t="s">
        <v>17</v>
      </c>
      <c r="G47" s="21" t="s">
        <v>70</v>
      </c>
      <c r="H47" s="19">
        <f t="shared" si="2"/>
        <v>31227.415000000001</v>
      </c>
      <c r="I47" s="20" t="s">
        <v>19</v>
      </c>
      <c r="J47" s="21" t="s">
        <v>70</v>
      </c>
      <c r="K47" s="22">
        <v>29184.5</v>
      </c>
      <c r="L47" s="19">
        <f t="shared" si="3"/>
        <v>31227.415000000001</v>
      </c>
      <c r="M47" s="20" t="s">
        <v>19</v>
      </c>
      <c r="N47" s="17" t="s">
        <v>20</v>
      </c>
      <c r="O47" s="20">
        <v>6041151977</v>
      </c>
      <c r="P47" s="20" t="s">
        <v>24</v>
      </c>
    </row>
    <row r="48" spans="1:16">
      <c r="A48" s="16">
        <v>42</v>
      </c>
      <c r="B48" s="21" t="s">
        <v>71</v>
      </c>
      <c r="C48" s="18" t="s">
        <v>16</v>
      </c>
      <c r="D48" s="19">
        <v>28149.03</v>
      </c>
      <c r="E48" s="19"/>
      <c r="F48" s="20" t="s">
        <v>17</v>
      </c>
      <c r="G48" s="1" t="s">
        <v>72</v>
      </c>
      <c r="H48" s="19">
        <f t="shared" si="2"/>
        <v>28149.025000000001</v>
      </c>
      <c r="I48" s="20" t="s">
        <v>19</v>
      </c>
      <c r="J48" s="1" t="s">
        <v>72</v>
      </c>
      <c r="K48" s="22">
        <v>26307.5</v>
      </c>
      <c r="L48" s="19">
        <f t="shared" si="3"/>
        <v>28149.025000000001</v>
      </c>
      <c r="M48" s="20" t="s">
        <v>19</v>
      </c>
      <c r="N48" s="17" t="s">
        <v>20</v>
      </c>
      <c r="O48" s="20">
        <v>6041151978</v>
      </c>
      <c r="P48" s="20" t="s">
        <v>24</v>
      </c>
    </row>
    <row r="49" spans="1:16">
      <c r="A49" s="16">
        <v>43</v>
      </c>
      <c r="B49" s="21" t="s">
        <v>71</v>
      </c>
      <c r="C49" s="18" t="s">
        <v>16</v>
      </c>
      <c r="D49" s="19">
        <v>90950</v>
      </c>
      <c r="E49" s="19"/>
      <c r="F49" s="20" t="s">
        <v>17</v>
      </c>
      <c r="G49" s="1" t="s">
        <v>73</v>
      </c>
      <c r="H49" s="19">
        <f t="shared" si="2"/>
        <v>90950</v>
      </c>
      <c r="I49" s="20" t="s">
        <v>19</v>
      </c>
      <c r="J49" s="1" t="s">
        <v>73</v>
      </c>
      <c r="K49" s="22">
        <v>85000</v>
      </c>
      <c r="L49" s="19">
        <f t="shared" si="3"/>
        <v>90950</v>
      </c>
      <c r="M49" s="20" t="s">
        <v>19</v>
      </c>
      <c r="N49" s="17" t="s">
        <v>20</v>
      </c>
      <c r="O49" s="20">
        <v>6041151979</v>
      </c>
      <c r="P49" s="20" t="s">
        <v>24</v>
      </c>
    </row>
    <row r="50" spans="1:16">
      <c r="A50" s="16">
        <v>44</v>
      </c>
      <c r="B50" s="21" t="s">
        <v>27</v>
      </c>
      <c r="C50" s="18" t="s">
        <v>16</v>
      </c>
      <c r="D50" s="19">
        <v>8281.7999999999993</v>
      </c>
      <c r="E50" s="19"/>
      <c r="F50" s="20" t="s">
        <v>17</v>
      </c>
      <c r="G50" s="1" t="s">
        <v>28</v>
      </c>
      <c r="H50" s="19">
        <f t="shared" si="2"/>
        <v>8281.8000000000011</v>
      </c>
      <c r="I50" s="20" t="s">
        <v>19</v>
      </c>
      <c r="J50" s="1" t="s">
        <v>28</v>
      </c>
      <c r="K50" s="22">
        <v>7740</v>
      </c>
      <c r="L50" s="19">
        <f t="shared" si="3"/>
        <v>8281.8000000000011</v>
      </c>
      <c r="M50" s="20" t="s">
        <v>19</v>
      </c>
      <c r="N50" s="17" t="s">
        <v>20</v>
      </c>
      <c r="O50" s="20">
        <v>6041151980</v>
      </c>
      <c r="P50" s="20" t="s">
        <v>24</v>
      </c>
    </row>
    <row r="51" spans="1:16">
      <c r="A51" s="16">
        <v>45</v>
      </c>
      <c r="B51" s="21" t="s">
        <v>74</v>
      </c>
      <c r="C51" s="18" t="s">
        <v>16</v>
      </c>
      <c r="D51" s="19">
        <v>5205.55</v>
      </c>
      <c r="E51" s="19"/>
      <c r="F51" s="20" t="s">
        <v>17</v>
      </c>
      <c r="G51" s="21" t="s">
        <v>75</v>
      </c>
      <c r="H51" s="19">
        <f t="shared" si="2"/>
        <v>5205.55</v>
      </c>
      <c r="I51" s="20" t="s">
        <v>19</v>
      </c>
      <c r="J51" s="21" t="s">
        <v>75</v>
      </c>
      <c r="K51" s="22">
        <v>4865</v>
      </c>
      <c r="L51" s="19">
        <f t="shared" si="3"/>
        <v>5205.55</v>
      </c>
      <c r="M51" s="20" t="s">
        <v>19</v>
      </c>
      <c r="N51" s="17" t="s">
        <v>20</v>
      </c>
      <c r="O51" s="20">
        <v>6041151981</v>
      </c>
      <c r="P51" s="20" t="s">
        <v>24</v>
      </c>
    </row>
    <row r="52" spans="1:16">
      <c r="A52" s="16">
        <v>46</v>
      </c>
      <c r="B52" s="21" t="s">
        <v>25</v>
      </c>
      <c r="C52" s="18" t="s">
        <v>16</v>
      </c>
      <c r="D52" s="19">
        <v>10700</v>
      </c>
      <c r="E52" s="19"/>
      <c r="F52" s="20" t="s">
        <v>17</v>
      </c>
      <c r="G52" s="1" t="s">
        <v>76</v>
      </c>
      <c r="H52" s="19">
        <f t="shared" si="2"/>
        <v>10700</v>
      </c>
      <c r="I52" s="20" t="s">
        <v>19</v>
      </c>
      <c r="J52" s="1" t="s">
        <v>76</v>
      </c>
      <c r="K52" s="22">
        <v>10000</v>
      </c>
      <c r="L52" s="19">
        <f t="shared" si="3"/>
        <v>10700</v>
      </c>
      <c r="M52" s="20" t="s">
        <v>19</v>
      </c>
      <c r="N52" s="17" t="s">
        <v>20</v>
      </c>
      <c r="O52" s="20">
        <v>6041151982</v>
      </c>
      <c r="P52" s="20" t="s">
        <v>24</v>
      </c>
    </row>
    <row r="53" spans="1:16">
      <c r="A53" s="16">
        <v>47</v>
      </c>
      <c r="B53" s="21" t="s">
        <v>27</v>
      </c>
      <c r="C53" s="18" t="s">
        <v>16</v>
      </c>
      <c r="D53" s="19">
        <v>4622.3999999999996</v>
      </c>
      <c r="E53" s="19"/>
      <c r="F53" s="20" t="s">
        <v>17</v>
      </c>
      <c r="G53" s="1" t="s">
        <v>28</v>
      </c>
      <c r="H53" s="19">
        <f t="shared" si="2"/>
        <v>4622.4000000000005</v>
      </c>
      <c r="I53" s="20" t="s">
        <v>19</v>
      </c>
      <c r="J53" s="1" t="s">
        <v>28</v>
      </c>
      <c r="K53" s="22">
        <v>4320</v>
      </c>
      <c r="L53" s="19">
        <f t="shared" si="3"/>
        <v>4622.4000000000005</v>
      </c>
      <c r="M53" s="20" t="s">
        <v>19</v>
      </c>
      <c r="N53" s="17" t="s">
        <v>20</v>
      </c>
      <c r="O53" s="20">
        <v>6041151983</v>
      </c>
      <c r="P53" s="20" t="s">
        <v>24</v>
      </c>
    </row>
    <row r="54" spans="1:16">
      <c r="A54" s="16">
        <v>48</v>
      </c>
      <c r="B54" s="21" t="s">
        <v>25</v>
      </c>
      <c r="C54" s="18" t="s">
        <v>16</v>
      </c>
      <c r="D54" s="19">
        <v>9095</v>
      </c>
      <c r="E54" s="19"/>
      <c r="F54" s="20" t="s">
        <v>17</v>
      </c>
      <c r="G54" s="1" t="s">
        <v>77</v>
      </c>
      <c r="H54" s="19">
        <f t="shared" si="2"/>
        <v>9095</v>
      </c>
      <c r="I54" s="20" t="s">
        <v>19</v>
      </c>
      <c r="J54" s="1" t="s">
        <v>77</v>
      </c>
      <c r="K54" s="22">
        <v>8500</v>
      </c>
      <c r="L54" s="19">
        <f t="shared" si="3"/>
        <v>9095</v>
      </c>
      <c r="M54" s="20" t="s">
        <v>19</v>
      </c>
      <c r="N54" s="17" t="s">
        <v>20</v>
      </c>
      <c r="O54" s="20">
        <v>6041151984</v>
      </c>
      <c r="P54" s="20" t="s">
        <v>78</v>
      </c>
    </row>
    <row r="55" spans="1:16">
      <c r="A55" s="16">
        <v>49</v>
      </c>
      <c r="B55" s="21" t="s">
        <v>36</v>
      </c>
      <c r="C55" s="18" t="s">
        <v>16</v>
      </c>
      <c r="D55" s="19">
        <v>18992.5</v>
      </c>
      <c r="E55" s="19"/>
      <c r="F55" s="20" t="s">
        <v>17</v>
      </c>
      <c r="G55" s="1" t="s">
        <v>79</v>
      </c>
      <c r="H55" s="19">
        <f t="shared" si="2"/>
        <v>18992.5</v>
      </c>
      <c r="I55" s="20" t="s">
        <v>19</v>
      </c>
      <c r="J55" s="1" t="s">
        <v>79</v>
      </c>
      <c r="K55" s="22">
        <v>17750</v>
      </c>
      <c r="L55" s="19">
        <f t="shared" si="3"/>
        <v>18992.5</v>
      </c>
      <c r="M55" s="20" t="s">
        <v>19</v>
      </c>
      <c r="N55" s="17" t="s">
        <v>20</v>
      </c>
      <c r="O55" s="20">
        <v>6041151985</v>
      </c>
      <c r="P55" s="20" t="s">
        <v>78</v>
      </c>
    </row>
    <row r="56" spans="1:16">
      <c r="A56" s="16">
        <v>50</v>
      </c>
      <c r="B56" s="21" t="s">
        <v>80</v>
      </c>
      <c r="C56" s="18" t="s">
        <v>16</v>
      </c>
      <c r="D56" s="19">
        <v>3745</v>
      </c>
      <c r="E56" s="19"/>
      <c r="F56" s="20" t="s">
        <v>17</v>
      </c>
      <c r="G56" s="21" t="s">
        <v>81</v>
      </c>
      <c r="H56" s="19">
        <f t="shared" si="2"/>
        <v>3745</v>
      </c>
      <c r="I56" s="20" t="s">
        <v>19</v>
      </c>
      <c r="J56" s="21" t="s">
        <v>81</v>
      </c>
      <c r="K56" s="22">
        <v>3500</v>
      </c>
      <c r="L56" s="19">
        <f t="shared" si="3"/>
        <v>3745</v>
      </c>
      <c r="M56" s="20" t="s">
        <v>19</v>
      </c>
      <c r="N56" s="17" t="s">
        <v>20</v>
      </c>
      <c r="O56" s="20">
        <v>6041151986</v>
      </c>
      <c r="P56" s="20" t="s">
        <v>78</v>
      </c>
    </row>
    <row r="57" spans="1:16">
      <c r="A57" s="16">
        <v>51</v>
      </c>
      <c r="B57" s="21" t="s">
        <v>82</v>
      </c>
      <c r="C57" s="18" t="s">
        <v>16</v>
      </c>
      <c r="D57" s="19">
        <v>15194</v>
      </c>
      <c r="E57" s="19"/>
      <c r="F57" s="20" t="s">
        <v>17</v>
      </c>
      <c r="G57" s="1" t="s">
        <v>65</v>
      </c>
      <c r="H57" s="19">
        <f t="shared" si="2"/>
        <v>15194</v>
      </c>
      <c r="I57" s="20" t="s">
        <v>19</v>
      </c>
      <c r="J57" s="1" t="s">
        <v>65</v>
      </c>
      <c r="K57" s="22">
        <v>14200</v>
      </c>
      <c r="L57" s="19">
        <f t="shared" si="3"/>
        <v>15194</v>
      </c>
      <c r="M57" s="20" t="s">
        <v>19</v>
      </c>
      <c r="N57" s="17" t="s">
        <v>20</v>
      </c>
      <c r="O57" s="20">
        <v>6041151987</v>
      </c>
      <c r="P57" s="20" t="s">
        <v>78</v>
      </c>
    </row>
    <row r="58" spans="1:16">
      <c r="A58" s="16">
        <v>52</v>
      </c>
      <c r="B58" s="21" t="s">
        <v>83</v>
      </c>
      <c r="C58" s="18" t="s">
        <v>16</v>
      </c>
      <c r="D58" s="19">
        <v>18248.849999999999</v>
      </c>
      <c r="E58" s="19"/>
      <c r="F58" s="20" t="s">
        <v>17</v>
      </c>
      <c r="G58" s="21" t="s">
        <v>84</v>
      </c>
      <c r="H58" s="19">
        <f t="shared" si="2"/>
        <v>18248.850000000002</v>
      </c>
      <c r="I58" s="20" t="s">
        <v>19</v>
      </c>
      <c r="J58" s="21" t="s">
        <v>84</v>
      </c>
      <c r="K58" s="22">
        <v>17055</v>
      </c>
      <c r="L58" s="19">
        <f t="shared" si="3"/>
        <v>18248.850000000002</v>
      </c>
      <c r="M58" s="20" t="s">
        <v>19</v>
      </c>
      <c r="N58" s="17" t="s">
        <v>20</v>
      </c>
      <c r="O58" s="20">
        <v>6041151990</v>
      </c>
      <c r="P58" s="20" t="s">
        <v>78</v>
      </c>
    </row>
    <row r="59" spans="1:16">
      <c r="A59" s="16">
        <v>53</v>
      </c>
      <c r="B59" s="21" t="s">
        <v>46</v>
      </c>
      <c r="C59" s="18" t="s">
        <v>16</v>
      </c>
      <c r="D59" s="19">
        <v>19795</v>
      </c>
      <c r="E59" s="19"/>
      <c r="F59" s="20" t="s">
        <v>17</v>
      </c>
      <c r="G59" s="21" t="s">
        <v>85</v>
      </c>
      <c r="H59" s="19">
        <f t="shared" si="2"/>
        <v>19795</v>
      </c>
      <c r="I59" s="20" t="s">
        <v>19</v>
      </c>
      <c r="J59" s="21" t="s">
        <v>85</v>
      </c>
      <c r="K59" s="22">
        <v>18500</v>
      </c>
      <c r="L59" s="19">
        <f t="shared" si="3"/>
        <v>19795</v>
      </c>
      <c r="M59" s="20" t="s">
        <v>19</v>
      </c>
      <c r="N59" s="17" t="s">
        <v>20</v>
      </c>
      <c r="O59" s="20">
        <v>6041151991</v>
      </c>
      <c r="P59" s="20" t="s">
        <v>78</v>
      </c>
    </row>
    <row r="60" spans="1:16">
      <c r="A60" s="16">
        <v>54</v>
      </c>
      <c r="B60" s="21" t="s">
        <v>86</v>
      </c>
      <c r="C60" s="18" t="s">
        <v>16</v>
      </c>
      <c r="D60" s="19">
        <v>119431.26</v>
      </c>
      <c r="E60" s="19">
        <v>119431.26</v>
      </c>
      <c r="F60" s="20" t="s">
        <v>17</v>
      </c>
      <c r="G60" s="1" t="s">
        <v>50</v>
      </c>
      <c r="H60" s="19">
        <f t="shared" si="2"/>
        <v>119431.26000000001</v>
      </c>
      <c r="I60" s="20" t="s">
        <v>19</v>
      </c>
      <c r="J60" s="1" t="s">
        <v>50</v>
      </c>
      <c r="K60" s="22">
        <v>111618</v>
      </c>
      <c r="L60" s="19">
        <f t="shared" si="3"/>
        <v>119431.26000000001</v>
      </c>
      <c r="M60" s="20" t="s">
        <v>19</v>
      </c>
      <c r="N60" s="17" t="s">
        <v>20</v>
      </c>
      <c r="O60" s="20">
        <v>6041151994</v>
      </c>
      <c r="P60" s="20" t="s">
        <v>87</v>
      </c>
    </row>
    <row r="61" spans="1:16" ht="63">
      <c r="A61" s="16">
        <v>55</v>
      </c>
      <c r="B61" s="21" t="s">
        <v>88</v>
      </c>
      <c r="C61" s="18" t="s">
        <v>16</v>
      </c>
      <c r="D61" s="19">
        <v>190000</v>
      </c>
      <c r="E61" s="19">
        <v>190000</v>
      </c>
      <c r="F61" s="20" t="s">
        <v>17</v>
      </c>
      <c r="G61" s="1" t="s">
        <v>65</v>
      </c>
      <c r="H61" s="19">
        <f t="shared" si="2"/>
        <v>189999.9963</v>
      </c>
      <c r="I61" s="20" t="s">
        <v>19</v>
      </c>
      <c r="J61" s="1" t="s">
        <v>65</v>
      </c>
      <c r="K61" s="22">
        <v>177570.09</v>
      </c>
      <c r="L61" s="19">
        <f t="shared" si="3"/>
        <v>189999.9963</v>
      </c>
      <c r="M61" s="20" t="s">
        <v>19</v>
      </c>
      <c r="N61" s="17" t="s">
        <v>20</v>
      </c>
      <c r="O61" s="20">
        <v>6041151996</v>
      </c>
      <c r="P61" s="20" t="s">
        <v>87</v>
      </c>
    </row>
    <row r="62" spans="1:16">
      <c r="A62" s="16">
        <v>56</v>
      </c>
      <c r="B62" s="21" t="s">
        <v>89</v>
      </c>
      <c r="C62" s="18" t="s">
        <v>16</v>
      </c>
      <c r="D62" s="19">
        <v>219141.35</v>
      </c>
      <c r="E62" s="19">
        <v>219141.35</v>
      </c>
      <c r="F62" s="20" t="s">
        <v>17</v>
      </c>
      <c r="G62" s="1" t="s">
        <v>90</v>
      </c>
      <c r="H62" s="19">
        <f t="shared" si="2"/>
        <v>219141.35</v>
      </c>
      <c r="I62" s="20" t="s">
        <v>19</v>
      </c>
      <c r="J62" s="1" t="s">
        <v>90</v>
      </c>
      <c r="K62" s="22">
        <v>204805</v>
      </c>
      <c r="L62" s="19">
        <f t="shared" si="3"/>
        <v>219141.35</v>
      </c>
      <c r="M62" s="20" t="s">
        <v>19</v>
      </c>
      <c r="N62" s="17" t="s">
        <v>20</v>
      </c>
      <c r="O62" s="20">
        <v>6041151998</v>
      </c>
      <c r="P62" s="20" t="s">
        <v>78</v>
      </c>
    </row>
    <row r="63" spans="1:16" ht="63">
      <c r="A63" s="16">
        <v>57</v>
      </c>
      <c r="B63" s="21" t="s">
        <v>82</v>
      </c>
      <c r="C63" s="18" t="s">
        <v>16</v>
      </c>
      <c r="D63" s="19">
        <v>70031.5</v>
      </c>
      <c r="E63" s="19"/>
      <c r="F63" s="20" t="s">
        <v>17</v>
      </c>
      <c r="G63" s="1" t="s">
        <v>91</v>
      </c>
      <c r="H63" s="19">
        <f t="shared" si="2"/>
        <v>70031.5</v>
      </c>
      <c r="I63" s="20" t="s">
        <v>19</v>
      </c>
      <c r="J63" s="1" t="s">
        <v>91</v>
      </c>
      <c r="K63" s="22">
        <v>65450</v>
      </c>
      <c r="L63" s="19">
        <f t="shared" si="3"/>
        <v>70031.5</v>
      </c>
      <c r="M63" s="20" t="s">
        <v>19</v>
      </c>
      <c r="N63" s="17" t="s">
        <v>20</v>
      </c>
      <c r="O63" s="20">
        <v>6041151999</v>
      </c>
      <c r="P63" s="20" t="s">
        <v>55</v>
      </c>
    </row>
    <row r="64" spans="1:16">
      <c r="A64" s="16">
        <v>58</v>
      </c>
      <c r="B64" s="21" t="s">
        <v>83</v>
      </c>
      <c r="C64" s="18" t="s">
        <v>16</v>
      </c>
      <c r="D64" s="19">
        <v>17120</v>
      </c>
      <c r="E64" s="19"/>
      <c r="F64" s="20" t="s">
        <v>17</v>
      </c>
      <c r="G64" s="1" t="s">
        <v>92</v>
      </c>
      <c r="H64" s="19">
        <f t="shared" si="2"/>
        <v>17120</v>
      </c>
      <c r="I64" s="20" t="s">
        <v>19</v>
      </c>
      <c r="J64" s="1" t="s">
        <v>92</v>
      </c>
      <c r="K64" s="22">
        <v>16000</v>
      </c>
      <c r="L64" s="19">
        <f t="shared" si="3"/>
        <v>17120</v>
      </c>
      <c r="M64" s="20" t="s">
        <v>19</v>
      </c>
      <c r="N64" s="17" t="s">
        <v>20</v>
      </c>
      <c r="O64" s="20">
        <v>6041152000</v>
      </c>
      <c r="P64" s="20" t="s">
        <v>55</v>
      </c>
    </row>
    <row r="65" spans="1:16">
      <c r="A65" s="16">
        <v>59</v>
      </c>
      <c r="B65" s="21" t="s">
        <v>83</v>
      </c>
      <c r="C65" s="18" t="s">
        <v>16</v>
      </c>
      <c r="D65" s="19">
        <v>15889.5</v>
      </c>
      <c r="E65" s="19"/>
      <c r="F65" s="20" t="s">
        <v>17</v>
      </c>
      <c r="G65" s="1" t="s">
        <v>93</v>
      </c>
      <c r="H65" s="19">
        <f t="shared" si="2"/>
        <v>15889.500000000002</v>
      </c>
      <c r="I65" s="20" t="s">
        <v>19</v>
      </c>
      <c r="J65" s="1" t="s">
        <v>93</v>
      </c>
      <c r="K65" s="22">
        <v>14850</v>
      </c>
      <c r="L65" s="19">
        <f t="shared" si="3"/>
        <v>15889.500000000002</v>
      </c>
      <c r="M65" s="20" t="s">
        <v>19</v>
      </c>
      <c r="N65" s="17" t="s">
        <v>20</v>
      </c>
      <c r="O65" s="20">
        <v>6041152001</v>
      </c>
      <c r="P65" s="20" t="s">
        <v>55</v>
      </c>
    </row>
    <row r="66" spans="1:16">
      <c r="A66" s="16">
        <v>60</v>
      </c>
      <c r="B66" s="21" t="s">
        <v>82</v>
      </c>
      <c r="C66" s="18" t="s">
        <v>16</v>
      </c>
      <c r="D66" s="19">
        <v>39483</v>
      </c>
      <c r="E66" s="19"/>
      <c r="F66" s="20" t="s">
        <v>17</v>
      </c>
      <c r="G66" s="21" t="s">
        <v>94</v>
      </c>
      <c r="H66" s="19">
        <f t="shared" si="2"/>
        <v>39483</v>
      </c>
      <c r="I66" s="20" t="s">
        <v>19</v>
      </c>
      <c r="J66" s="21" t="s">
        <v>94</v>
      </c>
      <c r="K66" s="22">
        <v>36900</v>
      </c>
      <c r="L66" s="19">
        <f t="shared" si="3"/>
        <v>39483</v>
      </c>
      <c r="M66" s="20" t="s">
        <v>19</v>
      </c>
      <c r="N66" s="17" t="s">
        <v>20</v>
      </c>
      <c r="O66" s="20">
        <v>6041152002</v>
      </c>
      <c r="P66" s="20" t="s">
        <v>55</v>
      </c>
    </row>
    <row r="67" spans="1:16">
      <c r="A67" s="16">
        <v>61</v>
      </c>
      <c r="B67" s="21" t="s">
        <v>83</v>
      </c>
      <c r="C67" s="18" t="s">
        <v>16</v>
      </c>
      <c r="D67" s="19">
        <v>21400</v>
      </c>
      <c r="E67" s="19"/>
      <c r="F67" s="20" t="s">
        <v>17</v>
      </c>
      <c r="G67" s="21" t="s">
        <v>95</v>
      </c>
      <c r="H67" s="19">
        <f t="shared" si="2"/>
        <v>21400</v>
      </c>
      <c r="I67" s="20" t="s">
        <v>19</v>
      </c>
      <c r="J67" s="21" t="s">
        <v>95</v>
      </c>
      <c r="K67" s="22">
        <v>20000</v>
      </c>
      <c r="L67" s="19">
        <f t="shared" si="3"/>
        <v>21400</v>
      </c>
      <c r="M67" s="20" t="s">
        <v>19</v>
      </c>
      <c r="N67" s="17" t="s">
        <v>20</v>
      </c>
      <c r="O67" s="20">
        <v>6041152003</v>
      </c>
      <c r="P67" s="20" t="s">
        <v>55</v>
      </c>
    </row>
    <row r="68" spans="1:16">
      <c r="A68" s="16">
        <v>62</v>
      </c>
      <c r="B68" s="21" t="s">
        <v>86</v>
      </c>
      <c r="C68" s="18" t="s">
        <v>16</v>
      </c>
      <c r="D68" s="19">
        <v>64628</v>
      </c>
      <c r="E68" s="19"/>
      <c r="F68" s="20" t="s">
        <v>17</v>
      </c>
      <c r="G68" s="21" t="s">
        <v>66</v>
      </c>
      <c r="H68" s="19">
        <f t="shared" si="2"/>
        <v>64628.000000000007</v>
      </c>
      <c r="I68" s="20" t="s">
        <v>19</v>
      </c>
      <c r="J68" s="21" t="s">
        <v>66</v>
      </c>
      <c r="K68" s="22">
        <v>60400</v>
      </c>
      <c r="L68" s="19">
        <f t="shared" si="3"/>
        <v>64628.000000000007</v>
      </c>
      <c r="M68" s="20" t="s">
        <v>19</v>
      </c>
      <c r="N68" s="17" t="s">
        <v>20</v>
      </c>
      <c r="O68" s="20">
        <v>6041152004</v>
      </c>
      <c r="P68" s="20" t="s">
        <v>55</v>
      </c>
    </row>
    <row r="69" spans="1:16" ht="63">
      <c r="A69" s="16">
        <v>63</v>
      </c>
      <c r="B69" s="21" t="s">
        <v>83</v>
      </c>
      <c r="C69" s="18" t="s">
        <v>16</v>
      </c>
      <c r="D69" s="19">
        <v>5055.75</v>
      </c>
      <c r="E69" s="19"/>
      <c r="F69" s="20" t="s">
        <v>17</v>
      </c>
      <c r="G69" s="1" t="s">
        <v>91</v>
      </c>
      <c r="H69" s="19">
        <f t="shared" si="2"/>
        <v>5055.75</v>
      </c>
      <c r="I69" s="20" t="s">
        <v>19</v>
      </c>
      <c r="J69" s="1" t="s">
        <v>91</v>
      </c>
      <c r="K69" s="22">
        <v>4725</v>
      </c>
      <c r="L69" s="19">
        <f t="shared" si="3"/>
        <v>5055.75</v>
      </c>
      <c r="M69" s="20" t="s">
        <v>19</v>
      </c>
      <c r="N69" s="17" t="s">
        <v>20</v>
      </c>
      <c r="O69" s="20">
        <v>6041152005</v>
      </c>
      <c r="P69" s="20" t="s">
        <v>55</v>
      </c>
    </row>
    <row r="70" spans="1:16">
      <c r="A70" s="16">
        <v>64</v>
      </c>
      <c r="B70" s="21" t="s">
        <v>83</v>
      </c>
      <c r="C70" s="18" t="s">
        <v>16</v>
      </c>
      <c r="D70" s="19">
        <v>14552</v>
      </c>
      <c r="E70" s="19"/>
      <c r="F70" s="20" t="s">
        <v>17</v>
      </c>
      <c r="G70" s="1" t="s">
        <v>96</v>
      </c>
      <c r="H70" s="19">
        <f t="shared" si="2"/>
        <v>14552</v>
      </c>
      <c r="I70" s="20" t="s">
        <v>19</v>
      </c>
      <c r="J70" s="1" t="s">
        <v>96</v>
      </c>
      <c r="K70" s="22">
        <v>13600</v>
      </c>
      <c r="L70" s="19">
        <f t="shared" si="3"/>
        <v>14552</v>
      </c>
      <c r="M70" s="20" t="s">
        <v>19</v>
      </c>
      <c r="N70" s="17" t="s">
        <v>20</v>
      </c>
      <c r="O70" s="20">
        <v>6041152006</v>
      </c>
      <c r="P70" s="20" t="s">
        <v>55</v>
      </c>
    </row>
    <row r="71" spans="1:16">
      <c r="A71" s="16">
        <v>65</v>
      </c>
      <c r="B71" s="21" t="s">
        <v>97</v>
      </c>
      <c r="C71" s="18" t="s">
        <v>16</v>
      </c>
      <c r="D71" s="19">
        <v>19400</v>
      </c>
      <c r="E71" s="19"/>
      <c r="F71" s="20" t="s">
        <v>17</v>
      </c>
      <c r="G71" s="21" t="s">
        <v>98</v>
      </c>
      <c r="H71" s="19">
        <f t="shared" ref="H71:H102" si="4">K71*1.07</f>
        <v>19399.998800000001</v>
      </c>
      <c r="I71" s="20" t="s">
        <v>19</v>
      </c>
      <c r="J71" s="21" t="s">
        <v>98</v>
      </c>
      <c r="K71" s="22">
        <v>18130.84</v>
      </c>
      <c r="L71" s="19">
        <f t="shared" ref="L71:L102" si="5">K71*1.07</f>
        <v>19399.998800000001</v>
      </c>
      <c r="M71" s="20" t="s">
        <v>19</v>
      </c>
      <c r="N71" s="17" t="s">
        <v>20</v>
      </c>
      <c r="O71" s="20">
        <v>6041152007</v>
      </c>
      <c r="P71" s="20" t="s">
        <v>55</v>
      </c>
    </row>
    <row r="72" spans="1:16" ht="63">
      <c r="A72" s="16">
        <v>66</v>
      </c>
      <c r="B72" s="21" t="s">
        <v>99</v>
      </c>
      <c r="C72" s="18"/>
      <c r="D72" s="19">
        <v>292645.01</v>
      </c>
      <c r="E72" s="19">
        <v>292645.01</v>
      </c>
      <c r="F72" s="20" t="s">
        <v>17</v>
      </c>
      <c r="G72" s="21" t="s">
        <v>100</v>
      </c>
      <c r="H72" s="19">
        <f t="shared" si="4"/>
        <v>292642.86000000004</v>
      </c>
      <c r="I72" s="20" t="s">
        <v>19</v>
      </c>
      <c r="J72" s="21" t="s">
        <v>100</v>
      </c>
      <c r="K72" s="22">
        <v>273498</v>
      </c>
      <c r="L72" s="19">
        <f t="shared" si="5"/>
        <v>292642.86000000004</v>
      </c>
      <c r="M72" s="20" t="s">
        <v>19</v>
      </c>
      <c r="N72" s="17" t="s">
        <v>20</v>
      </c>
      <c r="O72" s="20">
        <v>6041152008</v>
      </c>
      <c r="P72" s="20" t="s">
        <v>101</v>
      </c>
    </row>
    <row r="73" spans="1:16">
      <c r="A73" s="16">
        <v>67</v>
      </c>
      <c r="B73" s="21" t="s">
        <v>71</v>
      </c>
      <c r="C73" s="18" t="s">
        <v>16</v>
      </c>
      <c r="D73" s="19">
        <v>74793</v>
      </c>
      <c r="E73" s="19"/>
      <c r="F73" s="20" t="s">
        <v>17</v>
      </c>
      <c r="G73" s="1" t="s">
        <v>93</v>
      </c>
      <c r="H73" s="19">
        <f t="shared" si="4"/>
        <v>74793</v>
      </c>
      <c r="I73" s="20" t="s">
        <v>19</v>
      </c>
      <c r="J73" s="1" t="s">
        <v>93</v>
      </c>
      <c r="K73" s="22">
        <v>69900</v>
      </c>
      <c r="L73" s="19">
        <f t="shared" si="5"/>
        <v>74793</v>
      </c>
      <c r="M73" s="20" t="s">
        <v>19</v>
      </c>
      <c r="N73" s="17" t="s">
        <v>20</v>
      </c>
      <c r="O73" s="20">
        <v>6041152009</v>
      </c>
      <c r="P73" s="20" t="s">
        <v>55</v>
      </c>
    </row>
    <row r="74" spans="1:16">
      <c r="A74" s="16">
        <v>68</v>
      </c>
      <c r="B74" s="21" t="s">
        <v>27</v>
      </c>
      <c r="C74" s="18" t="s">
        <v>16</v>
      </c>
      <c r="D74" s="19">
        <v>6259.5</v>
      </c>
      <c r="E74" s="19"/>
      <c r="F74" s="20" t="s">
        <v>17</v>
      </c>
      <c r="G74" s="21" t="s">
        <v>31</v>
      </c>
      <c r="H74" s="19">
        <f t="shared" si="4"/>
        <v>6259.5</v>
      </c>
      <c r="I74" s="20" t="s">
        <v>19</v>
      </c>
      <c r="J74" s="21" t="s">
        <v>31</v>
      </c>
      <c r="K74" s="22">
        <v>5850</v>
      </c>
      <c r="L74" s="19">
        <f t="shared" si="5"/>
        <v>6259.5</v>
      </c>
      <c r="M74" s="20" t="s">
        <v>19</v>
      </c>
      <c r="N74" s="17" t="s">
        <v>20</v>
      </c>
      <c r="O74" s="20">
        <v>6041152010</v>
      </c>
      <c r="P74" s="20" t="s">
        <v>55</v>
      </c>
    </row>
    <row r="75" spans="1:16">
      <c r="A75" s="16">
        <v>69</v>
      </c>
      <c r="B75" s="21" t="s">
        <v>29</v>
      </c>
      <c r="C75" s="18" t="s">
        <v>16</v>
      </c>
      <c r="D75" s="19">
        <v>10486</v>
      </c>
      <c r="E75" s="19"/>
      <c r="F75" s="20" t="s">
        <v>17</v>
      </c>
      <c r="G75" s="1" t="s">
        <v>102</v>
      </c>
      <c r="H75" s="19">
        <f t="shared" si="4"/>
        <v>10486</v>
      </c>
      <c r="I75" s="20" t="s">
        <v>19</v>
      </c>
      <c r="J75" s="1" t="s">
        <v>102</v>
      </c>
      <c r="K75" s="22">
        <v>9800</v>
      </c>
      <c r="L75" s="19">
        <f t="shared" si="5"/>
        <v>10486</v>
      </c>
      <c r="M75" s="20" t="s">
        <v>19</v>
      </c>
      <c r="N75" s="17" t="s">
        <v>20</v>
      </c>
      <c r="O75" s="20">
        <v>6041152011</v>
      </c>
      <c r="P75" s="20" t="s">
        <v>55</v>
      </c>
    </row>
    <row r="76" spans="1:16">
      <c r="A76" s="16">
        <v>70</v>
      </c>
      <c r="B76" s="21" t="s">
        <v>103</v>
      </c>
      <c r="C76" s="18" t="s">
        <v>16</v>
      </c>
      <c r="D76" s="19">
        <v>14589.45</v>
      </c>
      <c r="E76" s="19"/>
      <c r="F76" s="20" t="s">
        <v>17</v>
      </c>
      <c r="G76" s="21" t="s">
        <v>30</v>
      </c>
      <c r="H76" s="19">
        <f t="shared" si="4"/>
        <v>14589.45</v>
      </c>
      <c r="I76" s="20" t="s">
        <v>19</v>
      </c>
      <c r="J76" s="21" t="s">
        <v>30</v>
      </c>
      <c r="K76" s="22">
        <v>13635</v>
      </c>
      <c r="L76" s="19">
        <f t="shared" si="5"/>
        <v>14589.45</v>
      </c>
      <c r="M76" s="20" t="s">
        <v>19</v>
      </c>
      <c r="N76" s="17" t="s">
        <v>20</v>
      </c>
      <c r="O76" s="20">
        <v>6041152012</v>
      </c>
      <c r="P76" s="20" t="s">
        <v>55</v>
      </c>
    </row>
    <row r="77" spans="1:16">
      <c r="A77" s="16">
        <v>71</v>
      </c>
      <c r="B77" s="21" t="s">
        <v>104</v>
      </c>
      <c r="C77" s="18" t="s">
        <v>16</v>
      </c>
      <c r="D77" s="19">
        <v>139100</v>
      </c>
      <c r="E77" s="19">
        <v>139100</v>
      </c>
      <c r="F77" s="20" t="s">
        <v>17</v>
      </c>
      <c r="G77" s="21" t="s">
        <v>105</v>
      </c>
      <c r="H77" s="19">
        <f t="shared" si="4"/>
        <v>139100</v>
      </c>
      <c r="I77" s="20" t="s">
        <v>19</v>
      </c>
      <c r="J77" s="21" t="s">
        <v>105</v>
      </c>
      <c r="K77" s="22">
        <v>130000</v>
      </c>
      <c r="L77" s="19">
        <f t="shared" si="5"/>
        <v>139100</v>
      </c>
      <c r="M77" s="20" t="s">
        <v>19</v>
      </c>
      <c r="N77" s="17" t="s">
        <v>20</v>
      </c>
      <c r="O77" s="20">
        <v>6041152013</v>
      </c>
      <c r="P77" s="20" t="s">
        <v>55</v>
      </c>
    </row>
    <row r="78" spans="1:16">
      <c r="A78" s="16">
        <v>72</v>
      </c>
      <c r="B78" s="21" t="s">
        <v>27</v>
      </c>
      <c r="C78" s="18" t="s">
        <v>16</v>
      </c>
      <c r="D78" s="19">
        <v>16692</v>
      </c>
      <c r="E78" s="19"/>
      <c r="F78" s="20" t="s">
        <v>17</v>
      </c>
      <c r="G78" s="21" t="s">
        <v>30</v>
      </c>
      <c r="H78" s="19">
        <f t="shared" si="4"/>
        <v>16692</v>
      </c>
      <c r="I78" s="20" t="s">
        <v>19</v>
      </c>
      <c r="J78" s="21" t="s">
        <v>30</v>
      </c>
      <c r="K78" s="22">
        <v>15600</v>
      </c>
      <c r="L78" s="19">
        <f t="shared" si="5"/>
        <v>16692</v>
      </c>
      <c r="M78" s="20" t="s">
        <v>19</v>
      </c>
      <c r="N78" s="17" t="s">
        <v>20</v>
      </c>
      <c r="O78" s="20">
        <v>6041152014</v>
      </c>
      <c r="P78" s="20" t="s">
        <v>55</v>
      </c>
    </row>
    <row r="79" spans="1:16">
      <c r="A79" s="16">
        <v>73</v>
      </c>
      <c r="B79" s="21" t="s">
        <v>106</v>
      </c>
      <c r="C79" s="18" t="s">
        <v>16</v>
      </c>
      <c r="D79" s="19">
        <v>19260</v>
      </c>
      <c r="E79" s="19"/>
      <c r="F79" s="20" t="s">
        <v>17</v>
      </c>
      <c r="G79" s="21" t="s">
        <v>107</v>
      </c>
      <c r="H79" s="19">
        <f t="shared" si="4"/>
        <v>19260</v>
      </c>
      <c r="I79" s="20" t="s">
        <v>19</v>
      </c>
      <c r="J79" s="21" t="s">
        <v>107</v>
      </c>
      <c r="K79" s="22">
        <v>18000</v>
      </c>
      <c r="L79" s="19">
        <f t="shared" si="5"/>
        <v>19260</v>
      </c>
      <c r="M79" s="20" t="s">
        <v>19</v>
      </c>
      <c r="N79" s="17" t="s">
        <v>20</v>
      </c>
      <c r="O79" s="20">
        <v>6041152015</v>
      </c>
      <c r="P79" s="20" t="s">
        <v>55</v>
      </c>
    </row>
    <row r="80" spans="1:16">
      <c r="A80" s="16">
        <v>74</v>
      </c>
      <c r="B80" s="21" t="s">
        <v>108</v>
      </c>
      <c r="C80" s="18" t="s">
        <v>16</v>
      </c>
      <c r="D80" s="19">
        <v>39729.1</v>
      </c>
      <c r="E80" s="19"/>
      <c r="F80" s="20" t="s">
        <v>17</v>
      </c>
      <c r="G80" s="21" t="s">
        <v>109</v>
      </c>
      <c r="H80" s="19">
        <f t="shared" si="4"/>
        <v>39729.100000000006</v>
      </c>
      <c r="I80" s="20" t="s">
        <v>19</v>
      </c>
      <c r="J80" s="21" t="s">
        <v>109</v>
      </c>
      <c r="K80" s="22">
        <v>37130</v>
      </c>
      <c r="L80" s="19">
        <f t="shared" si="5"/>
        <v>39729.100000000006</v>
      </c>
      <c r="M80" s="20" t="s">
        <v>19</v>
      </c>
      <c r="N80" s="17" t="s">
        <v>20</v>
      </c>
      <c r="O80" s="20">
        <v>6041152016</v>
      </c>
      <c r="P80" s="20" t="s">
        <v>55</v>
      </c>
    </row>
    <row r="81" spans="1:16">
      <c r="A81" s="16">
        <v>75</v>
      </c>
      <c r="B81" s="21" t="s">
        <v>110</v>
      </c>
      <c r="C81" s="18" t="s">
        <v>16</v>
      </c>
      <c r="D81" s="19">
        <v>33319.800000000003</v>
      </c>
      <c r="E81" s="19"/>
      <c r="F81" s="20" t="s">
        <v>17</v>
      </c>
      <c r="G81" s="21" t="s">
        <v>111</v>
      </c>
      <c r="H81" s="19">
        <f t="shared" si="4"/>
        <v>33319.800000000003</v>
      </c>
      <c r="I81" s="20" t="s">
        <v>19</v>
      </c>
      <c r="J81" s="21" t="s">
        <v>111</v>
      </c>
      <c r="K81" s="22">
        <v>31140</v>
      </c>
      <c r="L81" s="19">
        <f t="shared" si="5"/>
        <v>33319.800000000003</v>
      </c>
      <c r="M81" s="20" t="s">
        <v>19</v>
      </c>
      <c r="N81" s="17" t="s">
        <v>20</v>
      </c>
      <c r="O81" s="20">
        <v>6041152017</v>
      </c>
      <c r="P81" s="20" t="s">
        <v>112</v>
      </c>
    </row>
    <row r="82" spans="1:16">
      <c r="A82" s="16">
        <v>76</v>
      </c>
      <c r="B82" s="21" t="s">
        <v>113</v>
      </c>
      <c r="C82" s="18" t="s">
        <v>16</v>
      </c>
      <c r="D82" s="19">
        <v>16659.900000000001</v>
      </c>
      <c r="E82" s="19"/>
      <c r="F82" s="20" t="s">
        <v>17</v>
      </c>
      <c r="G82" s="21" t="s">
        <v>111</v>
      </c>
      <c r="H82" s="19">
        <f t="shared" si="4"/>
        <v>16659.900000000001</v>
      </c>
      <c r="I82" s="20" t="s">
        <v>19</v>
      </c>
      <c r="J82" s="21" t="s">
        <v>111</v>
      </c>
      <c r="K82" s="22">
        <v>15570</v>
      </c>
      <c r="L82" s="19">
        <f t="shared" si="5"/>
        <v>16659.900000000001</v>
      </c>
      <c r="M82" s="20" t="s">
        <v>19</v>
      </c>
      <c r="N82" s="17" t="s">
        <v>20</v>
      </c>
      <c r="O82" s="20">
        <v>6041152018</v>
      </c>
      <c r="P82" s="20" t="s">
        <v>112</v>
      </c>
    </row>
    <row r="83" spans="1:16">
      <c r="A83" s="16">
        <v>77</v>
      </c>
      <c r="B83" s="21" t="s">
        <v>113</v>
      </c>
      <c r="C83" s="18" t="s">
        <v>16</v>
      </c>
      <c r="D83" s="19">
        <v>16659.900000000001</v>
      </c>
      <c r="E83" s="19"/>
      <c r="F83" s="20" t="s">
        <v>17</v>
      </c>
      <c r="G83" s="21" t="s">
        <v>111</v>
      </c>
      <c r="H83" s="19">
        <f t="shared" si="4"/>
        <v>16659.900000000001</v>
      </c>
      <c r="I83" s="20" t="s">
        <v>19</v>
      </c>
      <c r="J83" s="21" t="s">
        <v>111</v>
      </c>
      <c r="K83" s="22">
        <v>15570</v>
      </c>
      <c r="L83" s="19">
        <f t="shared" si="5"/>
        <v>16659.900000000001</v>
      </c>
      <c r="M83" s="20" t="s">
        <v>19</v>
      </c>
      <c r="N83" s="17" t="s">
        <v>20</v>
      </c>
      <c r="O83" s="20">
        <v>6041152019</v>
      </c>
      <c r="P83" s="20" t="s">
        <v>112</v>
      </c>
    </row>
    <row r="84" spans="1:16">
      <c r="A84" s="16">
        <v>78</v>
      </c>
      <c r="B84" s="21" t="s">
        <v>110</v>
      </c>
      <c r="C84" s="18" t="s">
        <v>16</v>
      </c>
      <c r="D84" s="19">
        <v>33319.800000000003</v>
      </c>
      <c r="E84" s="19"/>
      <c r="F84" s="20" t="s">
        <v>17</v>
      </c>
      <c r="G84" s="21" t="s">
        <v>111</v>
      </c>
      <c r="H84" s="19">
        <f t="shared" si="4"/>
        <v>33319.800000000003</v>
      </c>
      <c r="I84" s="20" t="s">
        <v>19</v>
      </c>
      <c r="J84" s="21" t="s">
        <v>111</v>
      </c>
      <c r="K84" s="22">
        <v>31140</v>
      </c>
      <c r="L84" s="19">
        <f t="shared" si="5"/>
        <v>33319.800000000003</v>
      </c>
      <c r="M84" s="20" t="s">
        <v>19</v>
      </c>
      <c r="N84" s="17" t="s">
        <v>20</v>
      </c>
      <c r="O84" s="20">
        <v>6041152020</v>
      </c>
      <c r="P84" s="20" t="s">
        <v>112</v>
      </c>
    </row>
    <row r="85" spans="1:16">
      <c r="A85" s="16">
        <v>79</v>
      </c>
      <c r="B85" s="21" t="s">
        <v>110</v>
      </c>
      <c r="C85" s="18" t="s">
        <v>16</v>
      </c>
      <c r="D85" s="19">
        <v>33319.800000000003</v>
      </c>
      <c r="E85" s="19"/>
      <c r="F85" s="20" t="s">
        <v>17</v>
      </c>
      <c r="G85" s="21" t="s">
        <v>111</v>
      </c>
      <c r="H85" s="19">
        <f t="shared" si="4"/>
        <v>33319.800000000003</v>
      </c>
      <c r="I85" s="20" t="s">
        <v>19</v>
      </c>
      <c r="J85" s="21" t="s">
        <v>111</v>
      </c>
      <c r="K85" s="22">
        <v>31140</v>
      </c>
      <c r="L85" s="19">
        <f t="shared" si="5"/>
        <v>33319.800000000003</v>
      </c>
      <c r="M85" s="20" t="s">
        <v>19</v>
      </c>
      <c r="N85" s="17" t="s">
        <v>20</v>
      </c>
      <c r="O85" s="20">
        <v>6041152021</v>
      </c>
      <c r="P85" s="20" t="s">
        <v>112</v>
      </c>
    </row>
    <row r="86" spans="1:16">
      <c r="A86" s="16">
        <v>80</v>
      </c>
      <c r="B86" s="21" t="s">
        <v>114</v>
      </c>
      <c r="C86" s="18" t="s">
        <v>16</v>
      </c>
      <c r="D86" s="19">
        <v>83299.5</v>
      </c>
      <c r="E86" s="19"/>
      <c r="F86" s="20" t="s">
        <v>17</v>
      </c>
      <c r="G86" s="21" t="s">
        <v>111</v>
      </c>
      <c r="H86" s="19">
        <f t="shared" si="4"/>
        <v>83299.5</v>
      </c>
      <c r="I86" s="20" t="s">
        <v>19</v>
      </c>
      <c r="J86" s="21" t="s">
        <v>111</v>
      </c>
      <c r="K86" s="22">
        <v>77850</v>
      </c>
      <c r="L86" s="19">
        <f t="shared" si="5"/>
        <v>83299.5</v>
      </c>
      <c r="M86" s="20" t="s">
        <v>19</v>
      </c>
      <c r="N86" s="17" t="s">
        <v>20</v>
      </c>
      <c r="O86" s="20">
        <v>6041152022</v>
      </c>
      <c r="P86" s="20" t="s">
        <v>112</v>
      </c>
    </row>
    <row r="87" spans="1:16">
      <c r="A87" s="16">
        <v>81</v>
      </c>
      <c r="B87" s="21" t="s">
        <v>115</v>
      </c>
      <c r="C87" s="18" t="s">
        <v>16</v>
      </c>
      <c r="D87" s="19">
        <v>49979.7</v>
      </c>
      <c r="E87" s="19"/>
      <c r="F87" s="20" t="s">
        <v>17</v>
      </c>
      <c r="G87" s="21" t="s">
        <v>111</v>
      </c>
      <c r="H87" s="19">
        <f t="shared" si="4"/>
        <v>49979.700000000004</v>
      </c>
      <c r="I87" s="20" t="s">
        <v>19</v>
      </c>
      <c r="J87" s="21" t="s">
        <v>111</v>
      </c>
      <c r="K87" s="22">
        <v>46710</v>
      </c>
      <c r="L87" s="19">
        <f t="shared" si="5"/>
        <v>49979.700000000004</v>
      </c>
      <c r="M87" s="20" t="s">
        <v>19</v>
      </c>
      <c r="N87" s="17" t="s">
        <v>20</v>
      </c>
      <c r="O87" s="20">
        <v>6041152023</v>
      </c>
      <c r="P87" s="20" t="s">
        <v>112</v>
      </c>
    </row>
    <row r="88" spans="1:16">
      <c r="A88" s="16">
        <v>82</v>
      </c>
      <c r="B88" s="21" t="s">
        <v>115</v>
      </c>
      <c r="C88" s="18" t="s">
        <v>16</v>
      </c>
      <c r="D88" s="19">
        <v>28569</v>
      </c>
      <c r="E88" s="19"/>
      <c r="F88" s="20" t="s">
        <v>17</v>
      </c>
      <c r="G88" s="1" t="s">
        <v>102</v>
      </c>
      <c r="H88" s="19">
        <f t="shared" si="4"/>
        <v>28569</v>
      </c>
      <c r="I88" s="20" t="s">
        <v>19</v>
      </c>
      <c r="J88" s="1" t="s">
        <v>102</v>
      </c>
      <c r="K88" s="22">
        <v>26700</v>
      </c>
      <c r="L88" s="19">
        <f t="shared" si="5"/>
        <v>28569</v>
      </c>
      <c r="M88" s="20" t="s">
        <v>19</v>
      </c>
      <c r="N88" s="17" t="s">
        <v>20</v>
      </c>
      <c r="O88" s="20">
        <v>6041152024</v>
      </c>
      <c r="P88" s="20" t="s">
        <v>112</v>
      </c>
    </row>
    <row r="89" spans="1:16">
      <c r="A89" s="16">
        <v>83</v>
      </c>
      <c r="B89" s="21" t="s">
        <v>113</v>
      </c>
      <c r="C89" s="18" t="s">
        <v>16</v>
      </c>
      <c r="D89" s="19">
        <v>50611</v>
      </c>
      <c r="E89" s="19"/>
      <c r="F89" s="20" t="s">
        <v>17</v>
      </c>
      <c r="G89" s="1" t="s">
        <v>102</v>
      </c>
      <c r="H89" s="19">
        <f t="shared" si="4"/>
        <v>50611</v>
      </c>
      <c r="I89" s="20" t="s">
        <v>19</v>
      </c>
      <c r="J89" s="1" t="s">
        <v>102</v>
      </c>
      <c r="K89" s="22">
        <v>47300</v>
      </c>
      <c r="L89" s="19">
        <f t="shared" si="5"/>
        <v>50611</v>
      </c>
      <c r="M89" s="20" t="s">
        <v>19</v>
      </c>
      <c r="N89" s="17" t="s">
        <v>20</v>
      </c>
      <c r="O89" s="20">
        <v>6041152025</v>
      </c>
      <c r="P89" s="20" t="s">
        <v>112</v>
      </c>
    </row>
    <row r="90" spans="1:16">
      <c r="A90" s="16">
        <v>84</v>
      </c>
      <c r="B90" s="21" t="s">
        <v>113</v>
      </c>
      <c r="C90" s="18" t="s">
        <v>16</v>
      </c>
      <c r="D90" s="19">
        <v>8239</v>
      </c>
      <c r="E90" s="19"/>
      <c r="F90" s="20" t="s">
        <v>17</v>
      </c>
      <c r="G90" s="1" t="s">
        <v>93</v>
      </c>
      <c r="H90" s="19">
        <f t="shared" si="4"/>
        <v>8239</v>
      </c>
      <c r="I90" s="20" t="s">
        <v>19</v>
      </c>
      <c r="J90" s="1" t="s">
        <v>93</v>
      </c>
      <c r="K90" s="22">
        <v>7700</v>
      </c>
      <c r="L90" s="19">
        <f t="shared" si="5"/>
        <v>8239</v>
      </c>
      <c r="M90" s="20" t="s">
        <v>19</v>
      </c>
      <c r="N90" s="17" t="s">
        <v>20</v>
      </c>
      <c r="O90" s="20">
        <v>6041152026</v>
      </c>
      <c r="P90" s="20" t="s">
        <v>112</v>
      </c>
    </row>
    <row r="91" spans="1:16">
      <c r="A91" s="16">
        <v>85</v>
      </c>
      <c r="B91" s="21" t="s">
        <v>113</v>
      </c>
      <c r="C91" s="18" t="s">
        <v>16</v>
      </c>
      <c r="D91" s="19">
        <v>19581</v>
      </c>
      <c r="E91" s="19"/>
      <c r="F91" s="20" t="s">
        <v>17</v>
      </c>
      <c r="G91" s="1" t="s">
        <v>102</v>
      </c>
      <c r="H91" s="19">
        <f t="shared" si="4"/>
        <v>19581</v>
      </c>
      <c r="I91" s="20" t="s">
        <v>19</v>
      </c>
      <c r="J91" s="1" t="s">
        <v>102</v>
      </c>
      <c r="K91" s="22">
        <v>18300</v>
      </c>
      <c r="L91" s="19">
        <f t="shared" si="5"/>
        <v>19581</v>
      </c>
      <c r="M91" s="20" t="s">
        <v>19</v>
      </c>
      <c r="N91" s="17" t="s">
        <v>20</v>
      </c>
      <c r="O91" s="20">
        <v>6041152027</v>
      </c>
      <c r="P91" s="20" t="s">
        <v>112</v>
      </c>
    </row>
    <row r="92" spans="1:16">
      <c r="A92" s="16">
        <v>86</v>
      </c>
      <c r="B92" s="21" t="s">
        <v>116</v>
      </c>
      <c r="C92" s="18" t="s">
        <v>16</v>
      </c>
      <c r="D92" s="19">
        <v>14412.9</v>
      </c>
      <c r="E92" s="19"/>
      <c r="F92" s="20" t="s">
        <v>17</v>
      </c>
      <c r="G92" s="1" t="s">
        <v>93</v>
      </c>
      <c r="H92" s="19">
        <f t="shared" si="4"/>
        <v>14412.900000000001</v>
      </c>
      <c r="I92" s="20" t="s">
        <v>19</v>
      </c>
      <c r="J92" s="1" t="s">
        <v>93</v>
      </c>
      <c r="K92" s="22">
        <v>13470</v>
      </c>
      <c r="L92" s="19">
        <f t="shared" si="5"/>
        <v>14412.900000000001</v>
      </c>
      <c r="M92" s="20" t="s">
        <v>19</v>
      </c>
      <c r="N92" s="17" t="s">
        <v>20</v>
      </c>
      <c r="O92" s="20">
        <v>6041152028</v>
      </c>
      <c r="P92" s="20" t="s">
        <v>112</v>
      </c>
    </row>
    <row r="93" spans="1:16">
      <c r="A93" s="16">
        <v>87</v>
      </c>
      <c r="B93" s="21" t="s">
        <v>117</v>
      </c>
      <c r="C93" s="18" t="s">
        <v>16</v>
      </c>
      <c r="D93" s="19">
        <v>2247</v>
      </c>
      <c r="E93" s="19"/>
      <c r="F93" s="20" t="s">
        <v>17</v>
      </c>
      <c r="G93" s="1" t="s">
        <v>56</v>
      </c>
      <c r="H93" s="19">
        <f t="shared" si="4"/>
        <v>2247</v>
      </c>
      <c r="I93" s="20" t="s">
        <v>19</v>
      </c>
      <c r="J93" s="1" t="s">
        <v>56</v>
      </c>
      <c r="K93" s="22">
        <v>2100</v>
      </c>
      <c r="L93" s="19">
        <f t="shared" si="5"/>
        <v>2247</v>
      </c>
      <c r="M93" s="20" t="s">
        <v>19</v>
      </c>
      <c r="N93" s="17" t="s">
        <v>20</v>
      </c>
      <c r="O93" s="20">
        <v>6041152029</v>
      </c>
      <c r="P93" s="20" t="s">
        <v>112</v>
      </c>
    </row>
    <row r="94" spans="1:16">
      <c r="A94" s="16">
        <v>88</v>
      </c>
      <c r="B94" s="21" t="s">
        <v>27</v>
      </c>
      <c r="C94" s="18" t="s">
        <v>16</v>
      </c>
      <c r="D94" s="19">
        <v>2782</v>
      </c>
      <c r="E94" s="19"/>
      <c r="F94" s="20" t="s">
        <v>17</v>
      </c>
      <c r="G94" s="1" t="s">
        <v>102</v>
      </c>
      <c r="H94" s="19">
        <f t="shared" si="4"/>
        <v>2782</v>
      </c>
      <c r="I94" s="20" t="s">
        <v>19</v>
      </c>
      <c r="J94" s="1" t="s">
        <v>102</v>
      </c>
      <c r="K94" s="22">
        <v>2600</v>
      </c>
      <c r="L94" s="19">
        <f t="shared" si="5"/>
        <v>2782</v>
      </c>
      <c r="M94" s="20" t="s">
        <v>19</v>
      </c>
      <c r="N94" s="17" t="s">
        <v>20</v>
      </c>
      <c r="O94" s="20">
        <v>6041152030</v>
      </c>
      <c r="P94" s="20" t="s">
        <v>112</v>
      </c>
    </row>
    <row r="95" spans="1:16">
      <c r="A95" s="16">
        <v>89</v>
      </c>
      <c r="B95" s="21" t="s">
        <v>118</v>
      </c>
      <c r="C95" s="18" t="s">
        <v>16</v>
      </c>
      <c r="D95" s="19">
        <v>4708</v>
      </c>
      <c r="E95" s="19"/>
      <c r="F95" s="20" t="s">
        <v>17</v>
      </c>
      <c r="G95" s="1" t="s">
        <v>56</v>
      </c>
      <c r="H95" s="19">
        <f t="shared" si="4"/>
        <v>4708</v>
      </c>
      <c r="I95" s="20" t="s">
        <v>19</v>
      </c>
      <c r="J95" s="1" t="s">
        <v>56</v>
      </c>
      <c r="K95" s="22">
        <v>4400</v>
      </c>
      <c r="L95" s="19">
        <f t="shared" si="5"/>
        <v>4708</v>
      </c>
      <c r="M95" s="20" t="s">
        <v>19</v>
      </c>
      <c r="N95" s="17" t="s">
        <v>20</v>
      </c>
      <c r="O95" s="20">
        <v>6041152031</v>
      </c>
      <c r="P95" s="20" t="s">
        <v>112</v>
      </c>
    </row>
    <row r="96" spans="1:16">
      <c r="A96" s="16">
        <v>90</v>
      </c>
      <c r="B96" s="21" t="s">
        <v>27</v>
      </c>
      <c r="C96" s="18" t="s">
        <v>16</v>
      </c>
      <c r="D96" s="19">
        <v>64521</v>
      </c>
      <c r="E96" s="19"/>
      <c r="F96" s="20" t="s">
        <v>17</v>
      </c>
      <c r="G96" s="21" t="s">
        <v>119</v>
      </c>
      <c r="H96" s="19">
        <f t="shared" si="4"/>
        <v>64521.000000000007</v>
      </c>
      <c r="I96" s="20" t="s">
        <v>19</v>
      </c>
      <c r="J96" s="21" t="s">
        <v>119</v>
      </c>
      <c r="K96" s="22">
        <v>60300</v>
      </c>
      <c r="L96" s="19">
        <f t="shared" si="5"/>
        <v>64521.000000000007</v>
      </c>
      <c r="M96" s="20" t="s">
        <v>19</v>
      </c>
      <c r="N96" s="17" t="s">
        <v>20</v>
      </c>
      <c r="O96" s="20">
        <v>6041152032</v>
      </c>
      <c r="P96" s="20" t="s">
        <v>112</v>
      </c>
    </row>
    <row r="97" spans="1:16">
      <c r="A97" s="16">
        <v>91</v>
      </c>
      <c r="B97" s="21" t="s">
        <v>27</v>
      </c>
      <c r="C97" s="18" t="s">
        <v>16</v>
      </c>
      <c r="D97" s="19">
        <v>1819</v>
      </c>
      <c r="E97" s="19"/>
      <c r="F97" s="20" t="s">
        <v>17</v>
      </c>
      <c r="G97" s="1" t="s">
        <v>120</v>
      </c>
      <c r="H97" s="19">
        <f t="shared" si="4"/>
        <v>1819</v>
      </c>
      <c r="I97" s="20" t="s">
        <v>19</v>
      </c>
      <c r="J97" s="1" t="s">
        <v>120</v>
      </c>
      <c r="K97" s="22">
        <v>1700</v>
      </c>
      <c r="L97" s="19">
        <f t="shared" si="5"/>
        <v>1819</v>
      </c>
      <c r="M97" s="20" t="s">
        <v>19</v>
      </c>
      <c r="N97" s="17" t="s">
        <v>20</v>
      </c>
      <c r="O97" s="20">
        <v>6041152033</v>
      </c>
      <c r="P97" s="20" t="s">
        <v>112</v>
      </c>
    </row>
    <row r="98" spans="1:16">
      <c r="A98" s="16">
        <v>92</v>
      </c>
      <c r="B98" s="21" t="s">
        <v>121</v>
      </c>
      <c r="C98" s="18" t="s">
        <v>16</v>
      </c>
      <c r="D98" s="19">
        <v>16774.39</v>
      </c>
      <c r="E98" s="19"/>
      <c r="F98" s="20" t="s">
        <v>17</v>
      </c>
      <c r="G98" s="1" t="s">
        <v>93</v>
      </c>
      <c r="H98" s="19">
        <f t="shared" si="4"/>
        <v>16774.39</v>
      </c>
      <c r="I98" s="20" t="s">
        <v>19</v>
      </c>
      <c r="J98" s="1" t="s">
        <v>93</v>
      </c>
      <c r="K98" s="22">
        <v>15677</v>
      </c>
      <c r="L98" s="19">
        <f t="shared" si="5"/>
        <v>16774.39</v>
      </c>
      <c r="M98" s="20" t="s">
        <v>19</v>
      </c>
      <c r="N98" s="17" t="s">
        <v>20</v>
      </c>
      <c r="O98" s="20">
        <v>6041152034</v>
      </c>
      <c r="P98" s="20" t="s">
        <v>112</v>
      </c>
    </row>
    <row r="99" spans="1:16">
      <c r="A99" s="16">
        <v>93</v>
      </c>
      <c r="B99" s="21" t="s">
        <v>122</v>
      </c>
      <c r="C99" s="18" t="s">
        <v>16</v>
      </c>
      <c r="D99" s="19">
        <v>35738</v>
      </c>
      <c r="E99" s="19"/>
      <c r="F99" s="20" t="s">
        <v>17</v>
      </c>
      <c r="G99" s="21" t="s">
        <v>66</v>
      </c>
      <c r="H99" s="19">
        <f t="shared" si="4"/>
        <v>35738</v>
      </c>
      <c r="I99" s="20" t="s">
        <v>19</v>
      </c>
      <c r="J99" s="21" t="s">
        <v>66</v>
      </c>
      <c r="K99" s="22">
        <v>33400</v>
      </c>
      <c r="L99" s="19">
        <f t="shared" si="5"/>
        <v>35738</v>
      </c>
      <c r="M99" s="20" t="s">
        <v>19</v>
      </c>
      <c r="N99" s="17" t="s">
        <v>20</v>
      </c>
      <c r="O99" s="20">
        <v>6041152035</v>
      </c>
      <c r="P99" s="20" t="s">
        <v>112</v>
      </c>
    </row>
    <row r="100" spans="1:16">
      <c r="A100" s="16">
        <v>94</v>
      </c>
      <c r="B100" s="21" t="s">
        <v>36</v>
      </c>
      <c r="C100" s="18" t="s">
        <v>16</v>
      </c>
      <c r="D100" s="19">
        <v>7447.2</v>
      </c>
      <c r="E100" s="19"/>
      <c r="F100" s="20" t="s">
        <v>17</v>
      </c>
      <c r="G100" s="1" t="s">
        <v>72</v>
      </c>
      <c r="H100" s="19">
        <f t="shared" si="4"/>
        <v>7447.2000000000007</v>
      </c>
      <c r="I100" s="20" t="s">
        <v>19</v>
      </c>
      <c r="J100" s="1" t="s">
        <v>72</v>
      </c>
      <c r="K100" s="22">
        <v>6960</v>
      </c>
      <c r="L100" s="19">
        <f t="shared" si="5"/>
        <v>7447.2000000000007</v>
      </c>
      <c r="M100" s="20" t="s">
        <v>19</v>
      </c>
      <c r="N100" s="17" t="s">
        <v>20</v>
      </c>
      <c r="O100" s="20">
        <v>6041152036</v>
      </c>
      <c r="P100" s="20" t="s">
        <v>112</v>
      </c>
    </row>
    <row r="101" spans="1:16">
      <c r="A101" s="16">
        <v>95</v>
      </c>
      <c r="B101" s="21" t="s">
        <v>29</v>
      </c>
      <c r="C101" s="18" t="s">
        <v>16</v>
      </c>
      <c r="D101" s="19">
        <v>12005.4</v>
      </c>
      <c r="E101" s="19"/>
      <c r="F101" s="20" t="s">
        <v>17</v>
      </c>
      <c r="G101" s="1" t="s">
        <v>123</v>
      </c>
      <c r="H101" s="19">
        <f t="shared" si="4"/>
        <v>12005.400000000001</v>
      </c>
      <c r="I101" s="20" t="s">
        <v>19</v>
      </c>
      <c r="J101" s="1" t="s">
        <v>123</v>
      </c>
      <c r="K101" s="22">
        <v>11220</v>
      </c>
      <c r="L101" s="19">
        <f t="shared" si="5"/>
        <v>12005.400000000001</v>
      </c>
      <c r="M101" s="20" t="s">
        <v>19</v>
      </c>
      <c r="N101" s="17" t="s">
        <v>20</v>
      </c>
      <c r="O101" s="20">
        <v>6041152037</v>
      </c>
      <c r="P101" s="20" t="s">
        <v>112</v>
      </c>
    </row>
    <row r="102" spans="1:16">
      <c r="A102" s="16">
        <v>96</v>
      </c>
      <c r="B102" s="21" t="s">
        <v>36</v>
      </c>
      <c r="C102" s="18" t="s">
        <v>16</v>
      </c>
      <c r="D102" s="19">
        <v>18971.099999999999</v>
      </c>
      <c r="E102" s="19"/>
      <c r="F102" s="20" t="s">
        <v>17</v>
      </c>
      <c r="G102" s="1" t="s">
        <v>120</v>
      </c>
      <c r="H102" s="19">
        <f t="shared" si="4"/>
        <v>18971.100000000002</v>
      </c>
      <c r="I102" s="20" t="s">
        <v>19</v>
      </c>
      <c r="J102" s="1" t="s">
        <v>120</v>
      </c>
      <c r="K102" s="22">
        <v>17730</v>
      </c>
      <c r="L102" s="19">
        <f t="shared" si="5"/>
        <v>18971.100000000002</v>
      </c>
      <c r="M102" s="20" t="s">
        <v>19</v>
      </c>
      <c r="N102" s="17" t="s">
        <v>20</v>
      </c>
      <c r="O102" s="20">
        <v>6041152038</v>
      </c>
      <c r="P102" s="20" t="s">
        <v>112</v>
      </c>
    </row>
    <row r="103" spans="1:16">
      <c r="A103" s="16">
        <v>97</v>
      </c>
      <c r="B103" s="21" t="s">
        <v>27</v>
      </c>
      <c r="C103" s="18" t="s">
        <v>16</v>
      </c>
      <c r="D103" s="19">
        <v>1070</v>
      </c>
      <c r="E103" s="19"/>
      <c r="F103" s="20" t="s">
        <v>17</v>
      </c>
      <c r="G103" s="1" t="s">
        <v>120</v>
      </c>
      <c r="H103" s="19">
        <f t="shared" ref="H103:H118" si="6">K103*1.07</f>
        <v>1070</v>
      </c>
      <c r="I103" s="20" t="s">
        <v>19</v>
      </c>
      <c r="J103" s="1" t="s">
        <v>120</v>
      </c>
      <c r="K103" s="22">
        <v>1000</v>
      </c>
      <c r="L103" s="19">
        <f t="shared" ref="L103:L118" si="7">K103*1.07</f>
        <v>1070</v>
      </c>
      <c r="M103" s="20" t="s">
        <v>19</v>
      </c>
      <c r="N103" s="17" t="s">
        <v>20</v>
      </c>
      <c r="O103" s="20">
        <v>6041152039</v>
      </c>
      <c r="P103" s="20" t="s">
        <v>112</v>
      </c>
    </row>
    <row r="104" spans="1:16">
      <c r="A104" s="16">
        <v>98</v>
      </c>
      <c r="B104" s="21" t="s">
        <v>25</v>
      </c>
      <c r="C104" s="18" t="s">
        <v>16</v>
      </c>
      <c r="D104" s="19">
        <v>17334</v>
      </c>
      <c r="E104" s="19"/>
      <c r="F104" s="20" t="s">
        <v>17</v>
      </c>
      <c r="G104" s="1" t="s">
        <v>26</v>
      </c>
      <c r="H104" s="19">
        <f t="shared" si="6"/>
        <v>17334</v>
      </c>
      <c r="I104" s="20" t="s">
        <v>19</v>
      </c>
      <c r="J104" s="1" t="s">
        <v>26</v>
      </c>
      <c r="K104" s="22">
        <v>16200</v>
      </c>
      <c r="L104" s="19">
        <f t="shared" si="7"/>
        <v>17334</v>
      </c>
      <c r="M104" s="20" t="s">
        <v>19</v>
      </c>
      <c r="N104" s="17" t="s">
        <v>20</v>
      </c>
      <c r="O104" s="20">
        <v>6041152040</v>
      </c>
      <c r="P104" s="20" t="s">
        <v>112</v>
      </c>
    </row>
    <row r="105" spans="1:16">
      <c r="A105" s="16">
        <v>99</v>
      </c>
      <c r="B105" s="21" t="s">
        <v>124</v>
      </c>
      <c r="C105" s="18" t="s">
        <v>16</v>
      </c>
      <c r="D105" s="19">
        <v>15479.69</v>
      </c>
      <c r="E105" s="19"/>
      <c r="F105" s="20" t="s">
        <v>17</v>
      </c>
      <c r="G105" s="21" t="s">
        <v>125</v>
      </c>
      <c r="H105" s="19">
        <f t="shared" si="6"/>
        <v>15479.69</v>
      </c>
      <c r="I105" s="20" t="s">
        <v>19</v>
      </c>
      <c r="J105" s="21" t="s">
        <v>125</v>
      </c>
      <c r="K105" s="22">
        <v>14467</v>
      </c>
      <c r="L105" s="19">
        <f t="shared" si="7"/>
        <v>15479.69</v>
      </c>
      <c r="M105" s="20" t="s">
        <v>19</v>
      </c>
      <c r="N105" s="17" t="s">
        <v>20</v>
      </c>
      <c r="O105" s="20">
        <v>6041152041</v>
      </c>
      <c r="P105" s="20" t="s">
        <v>112</v>
      </c>
    </row>
    <row r="106" spans="1:16">
      <c r="A106" s="16">
        <v>100</v>
      </c>
      <c r="B106" s="21" t="s">
        <v>36</v>
      </c>
      <c r="C106" s="18" t="s">
        <v>16</v>
      </c>
      <c r="D106" s="19">
        <v>22898</v>
      </c>
      <c r="E106" s="19"/>
      <c r="F106" s="20" t="s">
        <v>17</v>
      </c>
      <c r="G106" s="1" t="s">
        <v>92</v>
      </c>
      <c r="H106" s="19">
        <f t="shared" si="6"/>
        <v>22898</v>
      </c>
      <c r="I106" s="20" t="s">
        <v>19</v>
      </c>
      <c r="J106" s="1" t="s">
        <v>92</v>
      </c>
      <c r="K106" s="22">
        <v>21400</v>
      </c>
      <c r="L106" s="19">
        <f t="shared" si="7"/>
        <v>22898</v>
      </c>
      <c r="M106" s="20" t="s">
        <v>19</v>
      </c>
      <c r="N106" s="17" t="s">
        <v>20</v>
      </c>
      <c r="O106" s="20">
        <v>6041152042</v>
      </c>
      <c r="P106" s="20" t="s">
        <v>112</v>
      </c>
    </row>
    <row r="107" spans="1:16">
      <c r="A107" s="16">
        <v>101</v>
      </c>
      <c r="B107" s="21" t="s">
        <v>39</v>
      </c>
      <c r="C107" s="18" t="s">
        <v>16</v>
      </c>
      <c r="D107" s="19">
        <v>37900</v>
      </c>
      <c r="E107" s="19"/>
      <c r="F107" s="20" t="s">
        <v>17</v>
      </c>
      <c r="G107" s="21" t="s">
        <v>126</v>
      </c>
      <c r="H107" s="19">
        <f t="shared" si="6"/>
        <v>37899.999199999998</v>
      </c>
      <c r="I107" s="20" t="s">
        <v>19</v>
      </c>
      <c r="J107" s="21" t="s">
        <v>126</v>
      </c>
      <c r="K107" s="22">
        <v>35420.559999999998</v>
      </c>
      <c r="L107" s="19">
        <f t="shared" si="7"/>
        <v>37899.999199999998</v>
      </c>
      <c r="M107" s="20" t="s">
        <v>19</v>
      </c>
      <c r="N107" s="17" t="s">
        <v>20</v>
      </c>
      <c r="O107" s="20">
        <v>6041152043</v>
      </c>
      <c r="P107" s="20" t="s">
        <v>112</v>
      </c>
    </row>
    <row r="108" spans="1:16">
      <c r="A108" s="16">
        <v>102</v>
      </c>
      <c r="B108" s="21" t="s">
        <v>127</v>
      </c>
      <c r="C108" s="18" t="s">
        <v>16</v>
      </c>
      <c r="D108" s="19">
        <v>226840</v>
      </c>
      <c r="E108" s="19">
        <v>226840</v>
      </c>
      <c r="F108" s="20" t="s">
        <v>17</v>
      </c>
      <c r="G108" s="1" t="s">
        <v>93</v>
      </c>
      <c r="H108" s="19">
        <f t="shared" si="6"/>
        <v>226840</v>
      </c>
      <c r="I108" s="20" t="s">
        <v>19</v>
      </c>
      <c r="J108" s="1" t="s">
        <v>93</v>
      </c>
      <c r="K108" s="22">
        <v>212000</v>
      </c>
      <c r="L108" s="19">
        <f t="shared" si="7"/>
        <v>226840</v>
      </c>
      <c r="M108" s="20" t="s">
        <v>19</v>
      </c>
      <c r="N108" s="17" t="s">
        <v>20</v>
      </c>
      <c r="O108" s="20">
        <v>6041152044</v>
      </c>
      <c r="P108" s="20" t="s">
        <v>101</v>
      </c>
    </row>
    <row r="109" spans="1:16">
      <c r="A109" s="16">
        <v>103</v>
      </c>
      <c r="B109" s="21" t="s">
        <v>71</v>
      </c>
      <c r="C109" s="18" t="s">
        <v>16</v>
      </c>
      <c r="D109" s="19">
        <v>24075</v>
      </c>
      <c r="E109" s="19"/>
      <c r="F109" s="20" t="s">
        <v>17</v>
      </c>
      <c r="G109" s="1" t="s">
        <v>93</v>
      </c>
      <c r="H109" s="19">
        <f t="shared" si="6"/>
        <v>24075</v>
      </c>
      <c r="I109" s="20" t="s">
        <v>19</v>
      </c>
      <c r="J109" s="1" t="s">
        <v>93</v>
      </c>
      <c r="K109" s="22">
        <v>22500</v>
      </c>
      <c r="L109" s="19">
        <f t="shared" si="7"/>
        <v>24075</v>
      </c>
      <c r="M109" s="20" t="s">
        <v>19</v>
      </c>
      <c r="N109" s="17" t="s">
        <v>20</v>
      </c>
      <c r="O109" s="20">
        <v>6041152045</v>
      </c>
      <c r="P109" s="20" t="s">
        <v>112</v>
      </c>
    </row>
    <row r="110" spans="1:16">
      <c r="A110" s="16">
        <v>104</v>
      </c>
      <c r="B110" s="21" t="s">
        <v>83</v>
      </c>
      <c r="C110" s="18" t="s">
        <v>16</v>
      </c>
      <c r="D110" s="19">
        <v>17976</v>
      </c>
      <c r="E110" s="19"/>
      <c r="F110" s="20" t="s">
        <v>17</v>
      </c>
      <c r="G110" s="1" t="s">
        <v>128</v>
      </c>
      <c r="H110" s="19">
        <f t="shared" si="6"/>
        <v>17976</v>
      </c>
      <c r="I110" s="20" t="s">
        <v>19</v>
      </c>
      <c r="J110" s="1" t="s">
        <v>128</v>
      </c>
      <c r="K110" s="22">
        <v>16800</v>
      </c>
      <c r="L110" s="19">
        <f t="shared" si="7"/>
        <v>17976</v>
      </c>
      <c r="M110" s="20" t="s">
        <v>19</v>
      </c>
      <c r="N110" s="17" t="s">
        <v>20</v>
      </c>
      <c r="O110" s="20">
        <v>6041152046</v>
      </c>
      <c r="P110" s="20" t="s">
        <v>112</v>
      </c>
    </row>
    <row r="111" spans="1:16">
      <c r="A111" s="16">
        <v>105</v>
      </c>
      <c r="B111" s="21" t="s">
        <v>71</v>
      </c>
      <c r="C111" s="18" t="s">
        <v>16</v>
      </c>
      <c r="D111" s="19">
        <v>141240</v>
      </c>
      <c r="E111" s="19">
        <v>141240</v>
      </c>
      <c r="F111" s="20" t="s">
        <v>17</v>
      </c>
      <c r="G111" s="1" t="s">
        <v>128</v>
      </c>
      <c r="H111" s="19">
        <f t="shared" si="6"/>
        <v>141240</v>
      </c>
      <c r="I111" s="20" t="s">
        <v>19</v>
      </c>
      <c r="J111" s="1" t="s">
        <v>93</v>
      </c>
      <c r="K111" s="22">
        <v>132000</v>
      </c>
      <c r="L111" s="19">
        <f t="shared" si="7"/>
        <v>141240</v>
      </c>
      <c r="M111" s="20" t="s">
        <v>19</v>
      </c>
      <c r="N111" s="17" t="s">
        <v>20</v>
      </c>
      <c r="O111" s="20">
        <v>6041152047</v>
      </c>
      <c r="P111" s="20" t="s">
        <v>112</v>
      </c>
    </row>
    <row r="112" spans="1:16">
      <c r="A112" s="16">
        <v>106</v>
      </c>
      <c r="B112" s="21" t="s">
        <v>129</v>
      </c>
      <c r="C112" s="18" t="s">
        <v>16</v>
      </c>
      <c r="D112" s="19">
        <v>23968</v>
      </c>
      <c r="E112" s="19"/>
      <c r="F112" s="20" t="s">
        <v>17</v>
      </c>
      <c r="G112" s="21" t="s">
        <v>130</v>
      </c>
      <c r="H112" s="19">
        <f t="shared" si="6"/>
        <v>23968</v>
      </c>
      <c r="I112" s="20" t="s">
        <v>19</v>
      </c>
      <c r="J112" s="21" t="s">
        <v>130</v>
      </c>
      <c r="K112" s="22">
        <v>22400</v>
      </c>
      <c r="L112" s="19">
        <f t="shared" si="7"/>
        <v>23968</v>
      </c>
      <c r="M112" s="20" t="s">
        <v>19</v>
      </c>
      <c r="N112" s="17" t="s">
        <v>20</v>
      </c>
      <c r="O112" s="20">
        <v>6041152049</v>
      </c>
      <c r="P112" s="20" t="s">
        <v>112</v>
      </c>
    </row>
    <row r="113" spans="1:16">
      <c r="A113" s="16">
        <v>107</v>
      </c>
      <c r="B113" s="21" t="s">
        <v>131</v>
      </c>
      <c r="C113" s="18" t="s">
        <v>16</v>
      </c>
      <c r="D113" s="19">
        <v>31030</v>
      </c>
      <c r="E113" s="19"/>
      <c r="F113" s="20" t="s">
        <v>17</v>
      </c>
      <c r="G113" s="1" t="s">
        <v>93</v>
      </c>
      <c r="H113" s="19">
        <f t="shared" si="6"/>
        <v>31030</v>
      </c>
      <c r="I113" s="20" t="s">
        <v>19</v>
      </c>
      <c r="J113" s="1" t="s">
        <v>93</v>
      </c>
      <c r="K113" s="22">
        <v>29000</v>
      </c>
      <c r="L113" s="19">
        <f t="shared" si="7"/>
        <v>31030</v>
      </c>
      <c r="M113" s="20" t="s">
        <v>19</v>
      </c>
      <c r="N113" s="17" t="s">
        <v>20</v>
      </c>
      <c r="O113" s="20">
        <v>6041152050</v>
      </c>
      <c r="P113" s="20" t="s">
        <v>112</v>
      </c>
    </row>
    <row r="114" spans="1:16">
      <c r="A114" s="16">
        <v>108</v>
      </c>
      <c r="B114" s="21" t="s">
        <v>131</v>
      </c>
      <c r="C114" s="18" t="s">
        <v>16</v>
      </c>
      <c r="D114" s="19">
        <v>84530</v>
      </c>
      <c r="E114" s="19"/>
      <c r="F114" s="20" t="s">
        <v>17</v>
      </c>
      <c r="G114" s="1" t="s">
        <v>93</v>
      </c>
      <c r="H114" s="19">
        <f t="shared" si="6"/>
        <v>84530</v>
      </c>
      <c r="I114" s="20" t="s">
        <v>19</v>
      </c>
      <c r="J114" s="1" t="s">
        <v>93</v>
      </c>
      <c r="K114" s="22">
        <v>79000</v>
      </c>
      <c r="L114" s="19">
        <f t="shared" si="7"/>
        <v>84530</v>
      </c>
      <c r="M114" s="20" t="s">
        <v>19</v>
      </c>
      <c r="N114" s="17" t="s">
        <v>132</v>
      </c>
      <c r="O114" s="20">
        <v>6041152051</v>
      </c>
      <c r="P114" s="20" t="s">
        <v>112</v>
      </c>
    </row>
    <row r="115" spans="1:16">
      <c r="A115" s="16">
        <v>109</v>
      </c>
      <c r="B115" s="21" t="s">
        <v>39</v>
      </c>
      <c r="C115" s="18" t="s">
        <v>16</v>
      </c>
      <c r="D115" s="19">
        <v>8388.7999999999993</v>
      </c>
      <c r="E115" s="19"/>
      <c r="F115" s="20" t="s">
        <v>17</v>
      </c>
      <c r="G115" s="1" t="s">
        <v>120</v>
      </c>
      <c r="H115" s="19">
        <f t="shared" si="6"/>
        <v>8388.8000000000011</v>
      </c>
      <c r="I115" s="20" t="s">
        <v>19</v>
      </c>
      <c r="J115" s="1" t="s">
        <v>120</v>
      </c>
      <c r="K115" s="22">
        <v>7840</v>
      </c>
      <c r="L115" s="19">
        <f t="shared" si="7"/>
        <v>8388.8000000000011</v>
      </c>
      <c r="M115" s="20" t="s">
        <v>19</v>
      </c>
      <c r="N115" s="17" t="s">
        <v>20</v>
      </c>
      <c r="O115" s="20">
        <v>6041152052</v>
      </c>
      <c r="P115" s="20" t="s">
        <v>112</v>
      </c>
    </row>
    <row r="116" spans="1:16">
      <c r="A116" s="16">
        <v>110</v>
      </c>
      <c r="B116" s="21" t="s">
        <v>39</v>
      </c>
      <c r="C116" s="18" t="s">
        <v>16</v>
      </c>
      <c r="D116" s="19">
        <v>41730</v>
      </c>
      <c r="E116" s="19"/>
      <c r="F116" s="20" t="s">
        <v>17</v>
      </c>
      <c r="G116" s="1" t="s">
        <v>133</v>
      </c>
      <c r="H116" s="19">
        <f t="shared" si="6"/>
        <v>41730</v>
      </c>
      <c r="I116" s="20" t="s">
        <v>19</v>
      </c>
      <c r="J116" s="1" t="s">
        <v>133</v>
      </c>
      <c r="K116" s="22">
        <v>39000</v>
      </c>
      <c r="L116" s="19">
        <f t="shared" si="7"/>
        <v>41730</v>
      </c>
      <c r="M116" s="20" t="s">
        <v>19</v>
      </c>
      <c r="N116" s="17" t="s">
        <v>20</v>
      </c>
      <c r="O116" s="20">
        <v>6041152053</v>
      </c>
      <c r="P116" s="20" t="s">
        <v>112</v>
      </c>
    </row>
    <row r="117" spans="1:16">
      <c r="A117" s="16">
        <v>111</v>
      </c>
      <c r="B117" s="21" t="s">
        <v>134</v>
      </c>
      <c r="C117" s="18" t="s">
        <v>16</v>
      </c>
      <c r="D117" s="19">
        <v>99082</v>
      </c>
      <c r="E117" s="19"/>
      <c r="F117" s="20" t="s">
        <v>17</v>
      </c>
      <c r="G117" s="1" t="s">
        <v>135</v>
      </c>
      <c r="H117" s="19">
        <f t="shared" si="6"/>
        <v>99082</v>
      </c>
      <c r="I117" s="20" t="s">
        <v>19</v>
      </c>
      <c r="J117" s="1" t="s">
        <v>135</v>
      </c>
      <c r="K117" s="22">
        <v>92600</v>
      </c>
      <c r="L117" s="19">
        <f t="shared" si="7"/>
        <v>99082</v>
      </c>
      <c r="M117" s="20" t="s">
        <v>19</v>
      </c>
      <c r="N117" s="17" t="s">
        <v>20</v>
      </c>
      <c r="O117" s="20">
        <v>6041152054</v>
      </c>
      <c r="P117" s="20" t="s">
        <v>112</v>
      </c>
    </row>
    <row r="118" spans="1:16">
      <c r="A118" s="16">
        <v>112</v>
      </c>
      <c r="B118" s="21" t="s">
        <v>71</v>
      </c>
      <c r="C118" s="18" t="s">
        <v>16</v>
      </c>
      <c r="D118" s="19">
        <v>94802</v>
      </c>
      <c r="E118" s="19"/>
      <c r="F118" s="20" t="s">
        <v>17</v>
      </c>
      <c r="G118" s="1" t="s">
        <v>40</v>
      </c>
      <c r="H118" s="19">
        <f t="shared" si="6"/>
        <v>94802</v>
      </c>
      <c r="I118" s="20" t="s">
        <v>19</v>
      </c>
      <c r="J118" s="1" t="s">
        <v>40</v>
      </c>
      <c r="K118" s="22">
        <v>88600</v>
      </c>
      <c r="L118" s="19">
        <f t="shared" si="7"/>
        <v>94802</v>
      </c>
      <c r="M118" s="20" t="s">
        <v>19</v>
      </c>
      <c r="N118" s="17" t="s">
        <v>20</v>
      </c>
      <c r="O118" s="20">
        <v>6041152056</v>
      </c>
      <c r="P118" s="20" t="s">
        <v>136</v>
      </c>
    </row>
    <row r="119" spans="1:16">
      <c r="A119" s="16">
        <v>113</v>
      </c>
      <c r="B119" s="21" t="s">
        <v>71</v>
      </c>
      <c r="C119" s="18" t="s">
        <v>16</v>
      </c>
      <c r="D119" s="19">
        <v>85000</v>
      </c>
      <c r="E119" s="19"/>
      <c r="F119" s="20" t="s">
        <v>17</v>
      </c>
      <c r="G119" s="21" t="s">
        <v>130</v>
      </c>
      <c r="H119" s="19">
        <v>85000</v>
      </c>
      <c r="I119" s="20" t="s">
        <v>19</v>
      </c>
      <c r="J119" s="21" t="s">
        <v>130</v>
      </c>
      <c r="K119" s="22">
        <v>79439.25</v>
      </c>
      <c r="L119" s="19">
        <v>85000</v>
      </c>
      <c r="M119" s="20" t="s">
        <v>19</v>
      </c>
      <c r="N119" s="17" t="s">
        <v>20</v>
      </c>
      <c r="O119" s="20">
        <v>6041152057</v>
      </c>
      <c r="P119" s="20" t="s">
        <v>136</v>
      </c>
    </row>
    <row r="120" spans="1:16">
      <c r="A120" s="16">
        <v>114</v>
      </c>
      <c r="B120" s="21" t="s">
        <v>71</v>
      </c>
      <c r="C120" s="18" t="s">
        <v>16</v>
      </c>
      <c r="D120" s="19">
        <v>69550</v>
      </c>
      <c r="E120" s="19"/>
      <c r="F120" s="20" t="s">
        <v>17</v>
      </c>
      <c r="G120" s="21" t="s">
        <v>111</v>
      </c>
      <c r="H120" s="19">
        <f t="shared" ref="H120:H146" si="8">K120*1.07</f>
        <v>69550</v>
      </c>
      <c r="I120" s="20" t="s">
        <v>19</v>
      </c>
      <c r="J120" s="21" t="s">
        <v>111</v>
      </c>
      <c r="K120" s="22">
        <v>65000</v>
      </c>
      <c r="L120" s="19">
        <f t="shared" ref="L120:L146" si="9">K120*1.07</f>
        <v>69550</v>
      </c>
      <c r="M120" s="20" t="s">
        <v>19</v>
      </c>
      <c r="N120" s="17" t="s">
        <v>20</v>
      </c>
      <c r="O120" s="20">
        <v>6041152058</v>
      </c>
      <c r="P120" s="20" t="s">
        <v>136</v>
      </c>
    </row>
    <row r="121" spans="1:16">
      <c r="A121" s="16">
        <v>115</v>
      </c>
      <c r="B121" s="21" t="s">
        <v>137</v>
      </c>
      <c r="C121" s="18" t="s">
        <v>16</v>
      </c>
      <c r="D121" s="19">
        <v>8399.5</v>
      </c>
      <c r="E121" s="19"/>
      <c r="F121" s="20" t="s">
        <v>17</v>
      </c>
      <c r="G121" s="21" t="s">
        <v>138</v>
      </c>
      <c r="H121" s="19">
        <f t="shared" si="8"/>
        <v>8399.5</v>
      </c>
      <c r="I121" s="20" t="s">
        <v>19</v>
      </c>
      <c r="J121" s="21" t="s">
        <v>138</v>
      </c>
      <c r="K121" s="22">
        <v>7850</v>
      </c>
      <c r="L121" s="19">
        <f t="shared" si="9"/>
        <v>8399.5</v>
      </c>
      <c r="M121" s="20" t="s">
        <v>19</v>
      </c>
      <c r="N121" s="17" t="s">
        <v>20</v>
      </c>
      <c r="O121" s="20">
        <v>6041152059</v>
      </c>
      <c r="P121" s="20" t="s">
        <v>136</v>
      </c>
    </row>
    <row r="122" spans="1:16">
      <c r="A122" s="16">
        <v>116</v>
      </c>
      <c r="B122" s="21" t="s">
        <v>71</v>
      </c>
      <c r="C122" s="18" t="s">
        <v>16</v>
      </c>
      <c r="D122" s="19">
        <v>9095</v>
      </c>
      <c r="E122" s="19"/>
      <c r="F122" s="20" t="s">
        <v>17</v>
      </c>
      <c r="G122" s="1" t="s">
        <v>79</v>
      </c>
      <c r="H122" s="19">
        <f t="shared" si="8"/>
        <v>9095</v>
      </c>
      <c r="I122" s="20" t="s">
        <v>19</v>
      </c>
      <c r="J122" s="1" t="s">
        <v>79</v>
      </c>
      <c r="K122" s="22">
        <v>8500</v>
      </c>
      <c r="L122" s="19">
        <f t="shared" si="9"/>
        <v>9095</v>
      </c>
      <c r="M122" s="20" t="s">
        <v>19</v>
      </c>
      <c r="N122" s="17" t="s">
        <v>20</v>
      </c>
      <c r="O122" s="20">
        <v>6041152060</v>
      </c>
      <c r="P122" s="20" t="s">
        <v>136</v>
      </c>
    </row>
    <row r="123" spans="1:16">
      <c r="A123" s="16">
        <v>118</v>
      </c>
      <c r="B123" s="21" t="s">
        <v>27</v>
      </c>
      <c r="C123" s="18" t="s">
        <v>16</v>
      </c>
      <c r="D123" s="19">
        <v>2568</v>
      </c>
      <c r="E123" s="19"/>
      <c r="F123" s="20" t="s">
        <v>17</v>
      </c>
      <c r="G123" s="21" t="s">
        <v>139</v>
      </c>
      <c r="H123" s="19">
        <f t="shared" si="8"/>
        <v>2568</v>
      </c>
      <c r="I123" s="20" t="s">
        <v>19</v>
      </c>
      <c r="J123" s="21" t="s">
        <v>139</v>
      </c>
      <c r="K123" s="22">
        <v>2400</v>
      </c>
      <c r="L123" s="19">
        <f t="shared" si="9"/>
        <v>2568</v>
      </c>
      <c r="M123" s="20" t="s">
        <v>19</v>
      </c>
      <c r="N123" s="17" t="s">
        <v>20</v>
      </c>
      <c r="O123" s="20">
        <v>6041152062</v>
      </c>
      <c r="P123" s="20" t="s">
        <v>136</v>
      </c>
    </row>
    <row r="124" spans="1:16">
      <c r="A124" s="16">
        <v>119</v>
      </c>
      <c r="B124" s="21" t="s">
        <v>27</v>
      </c>
      <c r="C124" s="18" t="s">
        <v>16</v>
      </c>
      <c r="D124" s="19">
        <v>8560</v>
      </c>
      <c r="E124" s="19"/>
      <c r="F124" s="20" t="s">
        <v>17</v>
      </c>
      <c r="G124" s="21" t="s">
        <v>140</v>
      </c>
      <c r="H124" s="19">
        <f t="shared" si="8"/>
        <v>8560</v>
      </c>
      <c r="I124" s="20" t="s">
        <v>19</v>
      </c>
      <c r="J124" s="21" t="s">
        <v>140</v>
      </c>
      <c r="K124" s="22">
        <v>8000</v>
      </c>
      <c r="L124" s="19">
        <f t="shared" si="9"/>
        <v>8560</v>
      </c>
      <c r="M124" s="20" t="s">
        <v>19</v>
      </c>
      <c r="N124" s="17" t="s">
        <v>20</v>
      </c>
      <c r="O124" s="20">
        <v>6041152063</v>
      </c>
      <c r="P124" s="20" t="s">
        <v>136</v>
      </c>
    </row>
    <row r="125" spans="1:16">
      <c r="A125" s="16">
        <v>120</v>
      </c>
      <c r="B125" s="21" t="s">
        <v>27</v>
      </c>
      <c r="C125" s="18" t="s">
        <v>16</v>
      </c>
      <c r="D125" s="19">
        <v>51895</v>
      </c>
      <c r="E125" s="19"/>
      <c r="F125" s="20" t="s">
        <v>17</v>
      </c>
      <c r="G125" s="21" t="s">
        <v>141</v>
      </c>
      <c r="H125" s="19">
        <f t="shared" si="8"/>
        <v>51895</v>
      </c>
      <c r="I125" s="20" t="s">
        <v>19</v>
      </c>
      <c r="J125" s="21" t="s">
        <v>141</v>
      </c>
      <c r="K125" s="22">
        <v>48500</v>
      </c>
      <c r="L125" s="19">
        <f t="shared" si="9"/>
        <v>51895</v>
      </c>
      <c r="M125" s="20" t="s">
        <v>19</v>
      </c>
      <c r="N125" s="17" t="s">
        <v>20</v>
      </c>
      <c r="O125" s="20">
        <v>6041152064</v>
      </c>
      <c r="P125" s="20" t="s">
        <v>136</v>
      </c>
    </row>
    <row r="126" spans="1:16">
      <c r="A126" s="16">
        <v>121</v>
      </c>
      <c r="B126" s="21" t="s">
        <v>36</v>
      </c>
      <c r="C126" s="18" t="s">
        <v>16</v>
      </c>
      <c r="D126" s="19">
        <v>26375.5</v>
      </c>
      <c r="E126" s="19"/>
      <c r="F126" s="20" t="s">
        <v>17</v>
      </c>
      <c r="G126" s="1" t="s">
        <v>40</v>
      </c>
      <c r="H126" s="19">
        <f t="shared" si="8"/>
        <v>26375.5</v>
      </c>
      <c r="I126" s="20" t="s">
        <v>19</v>
      </c>
      <c r="J126" s="1" t="s">
        <v>40</v>
      </c>
      <c r="K126" s="22">
        <v>24650</v>
      </c>
      <c r="L126" s="19">
        <f t="shared" si="9"/>
        <v>26375.5</v>
      </c>
      <c r="M126" s="20" t="s">
        <v>19</v>
      </c>
      <c r="N126" s="17" t="s">
        <v>20</v>
      </c>
      <c r="O126" s="20">
        <v>6041152065</v>
      </c>
      <c r="P126" s="20" t="s">
        <v>136</v>
      </c>
    </row>
    <row r="127" spans="1:16">
      <c r="A127" s="16">
        <v>122</v>
      </c>
      <c r="B127" s="21" t="s">
        <v>27</v>
      </c>
      <c r="C127" s="18" t="s">
        <v>16</v>
      </c>
      <c r="D127" s="19">
        <v>6848</v>
      </c>
      <c r="E127" s="19"/>
      <c r="F127" s="20" t="s">
        <v>17</v>
      </c>
      <c r="G127" s="1" t="s">
        <v>123</v>
      </c>
      <c r="H127" s="19">
        <f t="shared" si="8"/>
        <v>6848</v>
      </c>
      <c r="I127" s="20" t="s">
        <v>19</v>
      </c>
      <c r="J127" s="1" t="s">
        <v>123</v>
      </c>
      <c r="K127" s="22">
        <v>6400</v>
      </c>
      <c r="L127" s="19">
        <f t="shared" si="9"/>
        <v>6848</v>
      </c>
      <c r="M127" s="20" t="s">
        <v>19</v>
      </c>
      <c r="N127" s="17" t="s">
        <v>20</v>
      </c>
      <c r="O127" s="20">
        <v>6041152067</v>
      </c>
      <c r="P127" s="20" t="s">
        <v>136</v>
      </c>
    </row>
    <row r="128" spans="1:16">
      <c r="A128" s="16">
        <v>123</v>
      </c>
      <c r="B128" s="21" t="s">
        <v>27</v>
      </c>
      <c r="C128" s="18" t="s">
        <v>16</v>
      </c>
      <c r="D128" s="19">
        <v>6420</v>
      </c>
      <c r="E128" s="19"/>
      <c r="F128" s="20" t="s">
        <v>17</v>
      </c>
      <c r="G128" s="1" t="s">
        <v>123</v>
      </c>
      <c r="H128" s="19">
        <f t="shared" si="8"/>
        <v>6420</v>
      </c>
      <c r="I128" s="20" t="s">
        <v>19</v>
      </c>
      <c r="J128" s="1" t="s">
        <v>123</v>
      </c>
      <c r="K128" s="22">
        <v>6000</v>
      </c>
      <c r="L128" s="19">
        <f t="shared" si="9"/>
        <v>6420</v>
      </c>
      <c r="M128" s="20" t="s">
        <v>19</v>
      </c>
      <c r="N128" s="17" t="s">
        <v>20</v>
      </c>
      <c r="O128" s="20">
        <v>6041152068</v>
      </c>
      <c r="P128" s="20" t="s">
        <v>136</v>
      </c>
    </row>
    <row r="129" spans="1:16">
      <c r="A129" s="16">
        <v>124</v>
      </c>
      <c r="B129" s="21" t="s">
        <v>29</v>
      </c>
      <c r="C129" s="18" t="s">
        <v>16</v>
      </c>
      <c r="D129" s="19">
        <v>3006.7</v>
      </c>
      <c r="E129" s="19"/>
      <c r="F129" s="20" t="s">
        <v>17</v>
      </c>
      <c r="G129" s="1" t="s">
        <v>142</v>
      </c>
      <c r="H129" s="19">
        <f t="shared" si="8"/>
        <v>3006.7000000000003</v>
      </c>
      <c r="I129" s="20" t="s">
        <v>19</v>
      </c>
      <c r="J129" s="1" t="s">
        <v>142</v>
      </c>
      <c r="K129" s="22">
        <v>2810</v>
      </c>
      <c r="L129" s="19">
        <f t="shared" si="9"/>
        <v>3006.7000000000003</v>
      </c>
      <c r="M129" s="20" t="s">
        <v>19</v>
      </c>
      <c r="N129" s="17" t="s">
        <v>20</v>
      </c>
      <c r="O129" s="20">
        <v>6041152069</v>
      </c>
      <c r="P129" s="20" t="s">
        <v>136</v>
      </c>
    </row>
    <row r="130" spans="1:16">
      <c r="A130" s="16">
        <v>125</v>
      </c>
      <c r="B130" s="21" t="s">
        <v>29</v>
      </c>
      <c r="C130" s="18" t="s">
        <v>16</v>
      </c>
      <c r="D130" s="19">
        <v>2776.65</v>
      </c>
      <c r="E130" s="19"/>
      <c r="F130" s="20" t="s">
        <v>17</v>
      </c>
      <c r="G130" s="1" t="s">
        <v>143</v>
      </c>
      <c r="H130" s="19">
        <f t="shared" si="8"/>
        <v>2776.65</v>
      </c>
      <c r="I130" s="20" t="s">
        <v>19</v>
      </c>
      <c r="J130" s="1" t="s">
        <v>143</v>
      </c>
      <c r="K130" s="22">
        <v>2595</v>
      </c>
      <c r="L130" s="19">
        <f t="shared" si="9"/>
        <v>2776.65</v>
      </c>
      <c r="M130" s="20" t="s">
        <v>19</v>
      </c>
      <c r="N130" s="17" t="s">
        <v>20</v>
      </c>
      <c r="O130" s="20">
        <v>6041152070</v>
      </c>
      <c r="P130" s="20" t="s">
        <v>136</v>
      </c>
    </row>
    <row r="131" spans="1:16">
      <c r="A131" s="16">
        <v>126</v>
      </c>
      <c r="B131" s="21" t="s">
        <v>103</v>
      </c>
      <c r="C131" s="18" t="s">
        <v>16</v>
      </c>
      <c r="D131" s="19">
        <v>75253.100000000006</v>
      </c>
      <c r="E131" s="19"/>
      <c r="F131" s="20" t="s">
        <v>17</v>
      </c>
      <c r="G131" s="1" t="s">
        <v>28</v>
      </c>
      <c r="H131" s="19">
        <f t="shared" si="8"/>
        <v>75253.100000000006</v>
      </c>
      <c r="I131" s="20" t="s">
        <v>19</v>
      </c>
      <c r="J131" s="1" t="s">
        <v>28</v>
      </c>
      <c r="K131" s="22">
        <v>70330</v>
      </c>
      <c r="L131" s="19">
        <f t="shared" si="9"/>
        <v>75253.100000000006</v>
      </c>
      <c r="M131" s="20" t="s">
        <v>19</v>
      </c>
      <c r="N131" s="17" t="s">
        <v>20</v>
      </c>
      <c r="O131" s="20">
        <v>6041152071</v>
      </c>
      <c r="P131" s="20" t="s">
        <v>136</v>
      </c>
    </row>
    <row r="132" spans="1:16">
      <c r="A132" s="16">
        <v>127</v>
      </c>
      <c r="B132" s="21" t="s">
        <v>122</v>
      </c>
      <c r="C132" s="18" t="s">
        <v>16</v>
      </c>
      <c r="D132" s="19">
        <v>11202.9</v>
      </c>
      <c r="E132" s="19"/>
      <c r="F132" s="20" t="s">
        <v>17</v>
      </c>
      <c r="G132" s="1" t="s">
        <v>120</v>
      </c>
      <c r="H132" s="19">
        <f t="shared" si="8"/>
        <v>11202.900000000001</v>
      </c>
      <c r="I132" s="20" t="s">
        <v>19</v>
      </c>
      <c r="J132" s="1" t="s">
        <v>120</v>
      </c>
      <c r="K132" s="22">
        <v>10470</v>
      </c>
      <c r="L132" s="19">
        <f t="shared" si="9"/>
        <v>11202.900000000001</v>
      </c>
      <c r="M132" s="20" t="s">
        <v>19</v>
      </c>
      <c r="N132" s="17" t="s">
        <v>20</v>
      </c>
      <c r="O132" s="20">
        <v>6041152072</v>
      </c>
      <c r="P132" s="20" t="s">
        <v>136</v>
      </c>
    </row>
    <row r="133" spans="1:16">
      <c r="A133" s="16">
        <v>128</v>
      </c>
      <c r="B133" s="21" t="s">
        <v>71</v>
      </c>
      <c r="C133" s="18" t="s">
        <v>16</v>
      </c>
      <c r="D133" s="19">
        <v>57459</v>
      </c>
      <c r="E133" s="19"/>
      <c r="F133" s="20" t="s">
        <v>17</v>
      </c>
      <c r="G133" s="1" t="s">
        <v>102</v>
      </c>
      <c r="H133" s="19">
        <f t="shared" si="8"/>
        <v>57459</v>
      </c>
      <c r="I133" s="20" t="s">
        <v>19</v>
      </c>
      <c r="J133" s="1" t="s">
        <v>102</v>
      </c>
      <c r="K133" s="22">
        <v>53700</v>
      </c>
      <c r="L133" s="19">
        <f t="shared" si="9"/>
        <v>57459</v>
      </c>
      <c r="M133" s="20" t="s">
        <v>19</v>
      </c>
      <c r="N133" s="17" t="s">
        <v>20</v>
      </c>
      <c r="O133" s="20">
        <v>6041152073</v>
      </c>
      <c r="P133" s="20" t="s">
        <v>136</v>
      </c>
    </row>
    <row r="134" spans="1:16">
      <c r="A134" s="16">
        <v>129</v>
      </c>
      <c r="B134" s="21" t="s">
        <v>144</v>
      </c>
      <c r="C134" s="18" t="s">
        <v>16</v>
      </c>
      <c r="D134" s="19">
        <v>6714.25</v>
      </c>
      <c r="E134" s="19"/>
      <c r="F134" s="20" t="s">
        <v>17</v>
      </c>
      <c r="G134" s="1" t="s">
        <v>102</v>
      </c>
      <c r="H134" s="19">
        <f t="shared" si="8"/>
        <v>6714.25</v>
      </c>
      <c r="I134" s="20" t="s">
        <v>19</v>
      </c>
      <c r="J134" s="1" t="s">
        <v>102</v>
      </c>
      <c r="K134" s="22">
        <v>6275</v>
      </c>
      <c r="L134" s="19">
        <f t="shared" si="9"/>
        <v>6714.25</v>
      </c>
      <c r="M134" s="20" t="s">
        <v>19</v>
      </c>
      <c r="N134" s="17" t="s">
        <v>20</v>
      </c>
      <c r="O134" s="20">
        <v>6041152074</v>
      </c>
      <c r="P134" s="20" t="s">
        <v>136</v>
      </c>
    </row>
    <row r="135" spans="1:16">
      <c r="A135" s="16">
        <v>130</v>
      </c>
      <c r="B135" s="21" t="s">
        <v>145</v>
      </c>
      <c r="C135" s="18" t="s">
        <v>16</v>
      </c>
      <c r="D135" s="19">
        <v>68694</v>
      </c>
      <c r="E135" s="19"/>
      <c r="F135" s="20" t="s">
        <v>17</v>
      </c>
      <c r="G135" s="21" t="s">
        <v>146</v>
      </c>
      <c r="H135" s="19">
        <f t="shared" si="8"/>
        <v>68694</v>
      </c>
      <c r="I135" s="20" t="s">
        <v>19</v>
      </c>
      <c r="J135" s="21" t="s">
        <v>146</v>
      </c>
      <c r="K135" s="22">
        <v>64200</v>
      </c>
      <c r="L135" s="19">
        <f t="shared" si="9"/>
        <v>68694</v>
      </c>
      <c r="M135" s="20" t="s">
        <v>19</v>
      </c>
      <c r="N135" s="17" t="s">
        <v>20</v>
      </c>
      <c r="O135" s="20">
        <v>6041152075</v>
      </c>
      <c r="P135" s="20" t="s">
        <v>136</v>
      </c>
    </row>
    <row r="136" spans="1:16">
      <c r="A136" s="16">
        <v>131</v>
      </c>
      <c r="B136" s="21" t="s">
        <v>71</v>
      </c>
      <c r="C136" s="18" t="s">
        <v>16</v>
      </c>
      <c r="D136" s="19">
        <v>69015</v>
      </c>
      <c r="E136" s="19"/>
      <c r="F136" s="20" t="s">
        <v>17</v>
      </c>
      <c r="G136" s="21" t="s">
        <v>147</v>
      </c>
      <c r="H136" s="19">
        <f t="shared" si="8"/>
        <v>69015</v>
      </c>
      <c r="I136" s="20" t="s">
        <v>19</v>
      </c>
      <c r="J136" s="21" t="s">
        <v>147</v>
      </c>
      <c r="K136" s="22">
        <v>64500</v>
      </c>
      <c r="L136" s="19">
        <f t="shared" si="9"/>
        <v>69015</v>
      </c>
      <c r="M136" s="20" t="s">
        <v>19</v>
      </c>
      <c r="N136" s="17" t="s">
        <v>20</v>
      </c>
      <c r="O136" s="20">
        <v>6041152076</v>
      </c>
      <c r="P136" s="20" t="s">
        <v>136</v>
      </c>
    </row>
    <row r="137" spans="1:16">
      <c r="A137" s="16">
        <v>132</v>
      </c>
      <c r="B137" s="21" t="s">
        <v>29</v>
      </c>
      <c r="C137" s="18" t="s">
        <v>16</v>
      </c>
      <c r="D137" s="19">
        <v>12947</v>
      </c>
      <c r="E137" s="19"/>
      <c r="F137" s="20" t="s">
        <v>17</v>
      </c>
      <c r="G137" s="1" t="s">
        <v>148</v>
      </c>
      <c r="H137" s="19">
        <f t="shared" si="8"/>
        <v>12947</v>
      </c>
      <c r="I137" s="20" t="s">
        <v>19</v>
      </c>
      <c r="J137" s="1" t="s">
        <v>148</v>
      </c>
      <c r="K137" s="22">
        <v>12100</v>
      </c>
      <c r="L137" s="19">
        <f t="shared" si="9"/>
        <v>12947</v>
      </c>
      <c r="M137" s="20" t="s">
        <v>19</v>
      </c>
      <c r="N137" s="17" t="s">
        <v>20</v>
      </c>
      <c r="O137" s="20">
        <v>6041152077</v>
      </c>
      <c r="P137" s="20" t="s">
        <v>136</v>
      </c>
    </row>
    <row r="138" spans="1:16">
      <c r="A138" s="16">
        <v>133</v>
      </c>
      <c r="B138" s="21" t="s">
        <v>71</v>
      </c>
      <c r="C138" s="18" t="s">
        <v>16</v>
      </c>
      <c r="D138" s="19">
        <v>85600</v>
      </c>
      <c r="E138" s="19"/>
      <c r="F138" s="20" t="s">
        <v>17</v>
      </c>
      <c r="G138" s="1" t="s">
        <v>149</v>
      </c>
      <c r="H138" s="19">
        <f t="shared" si="8"/>
        <v>85600</v>
      </c>
      <c r="I138" s="20" t="s">
        <v>19</v>
      </c>
      <c r="J138" s="1" t="s">
        <v>149</v>
      </c>
      <c r="K138" s="22">
        <v>80000</v>
      </c>
      <c r="L138" s="19">
        <f t="shared" si="9"/>
        <v>85600</v>
      </c>
      <c r="M138" s="20" t="s">
        <v>19</v>
      </c>
      <c r="N138" s="17" t="s">
        <v>20</v>
      </c>
      <c r="O138" s="20">
        <v>6041152078</v>
      </c>
      <c r="P138" s="20" t="s">
        <v>136</v>
      </c>
    </row>
    <row r="139" spans="1:16">
      <c r="A139" s="16">
        <v>134</v>
      </c>
      <c r="B139" s="21" t="s">
        <v>27</v>
      </c>
      <c r="C139" s="18" t="s">
        <v>16</v>
      </c>
      <c r="D139" s="19">
        <v>10379</v>
      </c>
      <c r="E139" s="19"/>
      <c r="F139" s="20" t="s">
        <v>17</v>
      </c>
      <c r="G139" s="1" t="s">
        <v>123</v>
      </c>
      <c r="H139" s="19">
        <f t="shared" si="8"/>
        <v>10379</v>
      </c>
      <c r="I139" s="20" t="s">
        <v>19</v>
      </c>
      <c r="J139" s="1" t="s">
        <v>123</v>
      </c>
      <c r="K139" s="22">
        <v>9700</v>
      </c>
      <c r="L139" s="19">
        <f t="shared" si="9"/>
        <v>10379</v>
      </c>
      <c r="M139" s="20" t="s">
        <v>19</v>
      </c>
      <c r="N139" s="17" t="s">
        <v>20</v>
      </c>
      <c r="O139" s="20">
        <v>6041152079</v>
      </c>
      <c r="P139" s="20" t="s">
        <v>136</v>
      </c>
    </row>
    <row r="140" spans="1:16">
      <c r="A140" s="16">
        <v>135</v>
      </c>
      <c r="B140" s="21" t="s">
        <v>27</v>
      </c>
      <c r="C140" s="18" t="s">
        <v>16</v>
      </c>
      <c r="D140" s="19">
        <v>5296.5</v>
      </c>
      <c r="E140" s="19"/>
      <c r="F140" s="20" t="s">
        <v>17</v>
      </c>
      <c r="G140" s="1" t="s">
        <v>28</v>
      </c>
      <c r="H140" s="19">
        <f t="shared" si="8"/>
        <v>5296.5</v>
      </c>
      <c r="I140" s="20" t="s">
        <v>19</v>
      </c>
      <c r="J140" s="1" t="s">
        <v>28</v>
      </c>
      <c r="K140" s="22">
        <v>4950</v>
      </c>
      <c r="L140" s="19">
        <f t="shared" si="9"/>
        <v>5296.5</v>
      </c>
      <c r="M140" s="20" t="s">
        <v>19</v>
      </c>
      <c r="N140" s="17" t="s">
        <v>20</v>
      </c>
      <c r="O140" s="20">
        <v>6041152080</v>
      </c>
      <c r="P140" s="20" t="s">
        <v>136</v>
      </c>
    </row>
    <row r="141" spans="1:16">
      <c r="A141" s="16">
        <v>136</v>
      </c>
      <c r="B141" s="21" t="s">
        <v>27</v>
      </c>
      <c r="C141" s="18" t="s">
        <v>16</v>
      </c>
      <c r="D141" s="19">
        <v>47615</v>
      </c>
      <c r="E141" s="19"/>
      <c r="F141" s="20" t="s">
        <v>17</v>
      </c>
      <c r="G141" s="21" t="s">
        <v>34</v>
      </c>
      <c r="H141" s="19">
        <f t="shared" si="8"/>
        <v>47615</v>
      </c>
      <c r="I141" s="20" t="s">
        <v>19</v>
      </c>
      <c r="J141" s="21" t="s">
        <v>34</v>
      </c>
      <c r="K141" s="22">
        <v>44500</v>
      </c>
      <c r="L141" s="19">
        <f t="shared" si="9"/>
        <v>47615</v>
      </c>
      <c r="M141" s="20" t="s">
        <v>19</v>
      </c>
      <c r="N141" s="17" t="s">
        <v>20</v>
      </c>
      <c r="O141" s="20">
        <v>6041152081</v>
      </c>
      <c r="P141" s="20" t="s">
        <v>136</v>
      </c>
    </row>
    <row r="142" spans="1:16" ht="63">
      <c r="A142" s="16">
        <v>137</v>
      </c>
      <c r="B142" s="21" t="s">
        <v>36</v>
      </c>
      <c r="C142" s="18" t="s">
        <v>16</v>
      </c>
      <c r="D142" s="19">
        <v>7190.4</v>
      </c>
      <c r="E142" s="19"/>
      <c r="F142" s="20" t="s">
        <v>17</v>
      </c>
      <c r="G142" s="21" t="s">
        <v>150</v>
      </c>
      <c r="H142" s="19">
        <f t="shared" si="8"/>
        <v>7190.4000000000005</v>
      </c>
      <c r="I142" s="20" t="s">
        <v>19</v>
      </c>
      <c r="J142" s="21" t="s">
        <v>150</v>
      </c>
      <c r="K142" s="22">
        <v>6720</v>
      </c>
      <c r="L142" s="19">
        <f t="shared" si="9"/>
        <v>7190.4000000000005</v>
      </c>
      <c r="M142" s="20" t="s">
        <v>19</v>
      </c>
      <c r="N142" s="17" t="s">
        <v>20</v>
      </c>
      <c r="O142" s="20">
        <v>6041152082</v>
      </c>
      <c r="P142" s="20" t="s">
        <v>136</v>
      </c>
    </row>
    <row r="143" spans="1:16">
      <c r="A143" s="16">
        <v>138</v>
      </c>
      <c r="B143" s="21" t="s">
        <v>151</v>
      </c>
      <c r="C143" s="18" t="s">
        <v>16</v>
      </c>
      <c r="D143" s="19">
        <v>126902</v>
      </c>
      <c r="E143" s="19">
        <v>126902</v>
      </c>
      <c r="F143" s="20" t="s">
        <v>17</v>
      </c>
      <c r="G143" s="21" t="s">
        <v>152</v>
      </c>
      <c r="H143" s="19">
        <f t="shared" si="8"/>
        <v>126902.00000000001</v>
      </c>
      <c r="I143" s="20" t="s">
        <v>19</v>
      </c>
      <c r="J143" s="21" t="s">
        <v>152</v>
      </c>
      <c r="K143" s="22">
        <v>118600</v>
      </c>
      <c r="L143" s="19">
        <f t="shared" si="9"/>
        <v>126902.00000000001</v>
      </c>
      <c r="M143" s="20" t="s">
        <v>19</v>
      </c>
      <c r="N143" s="17" t="s">
        <v>132</v>
      </c>
      <c r="O143" s="20">
        <v>6041152083</v>
      </c>
      <c r="P143" s="20" t="s">
        <v>55</v>
      </c>
    </row>
    <row r="144" spans="1:16">
      <c r="A144" s="16">
        <v>139</v>
      </c>
      <c r="B144" s="21" t="s">
        <v>27</v>
      </c>
      <c r="C144" s="18" t="s">
        <v>16</v>
      </c>
      <c r="D144" s="19">
        <v>6634</v>
      </c>
      <c r="E144" s="19"/>
      <c r="F144" s="20" t="s">
        <v>17</v>
      </c>
      <c r="G144" s="21" t="s">
        <v>153</v>
      </c>
      <c r="H144" s="19">
        <f t="shared" si="8"/>
        <v>6634</v>
      </c>
      <c r="I144" s="20" t="s">
        <v>19</v>
      </c>
      <c r="J144" s="21" t="s">
        <v>153</v>
      </c>
      <c r="K144" s="22">
        <v>6200</v>
      </c>
      <c r="L144" s="19">
        <f t="shared" si="9"/>
        <v>6634</v>
      </c>
      <c r="M144" s="20" t="s">
        <v>19</v>
      </c>
      <c r="N144" s="17" t="s">
        <v>20</v>
      </c>
      <c r="O144" s="20">
        <v>6041152084</v>
      </c>
      <c r="P144" s="20" t="s">
        <v>87</v>
      </c>
    </row>
    <row r="145" spans="1:16">
      <c r="A145" s="16">
        <v>140</v>
      </c>
      <c r="B145" s="21" t="s">
        <v>27</v>
      </c>
      <c r="C145" s="18" t="s">
        <v>16</v>
      </c>
      <c r="D145" s="19">
        <v>2782</v>
      </c>
      <c r="E145" s="19"/>
      <c r="F145" s="20" t="s">
        <v>17</v>
      </c>
      <c r="G145" s="21" t="s">
        <v>153</v>
      </c>
      <c r="H145" s="19">
        <f t="shared" si="8"/>
        <v>2782</v>
      </c>
      <c r="I145" s="20" t="s">
        <v>19</v>
      </c>
      <c r="J145" s="21" t="s">
        <v>153</v>
      </c>
      <c r="K145" s="22">
        <v>2600</v>
      </c>
      <c r="L145" s="19">
        <f t="shared" si="9"/>
        <v>2782</v>
      </c>
      <c r="M145" s="20" t="s">
        <v>19</v>
      </c>
      <c r="N145" s="17" t="s">
        <v>20</v>
      </c>
      <c r="O145" s="20">
        <v>6041152085</v>
      </c>
      <c r="P145" s="20" t="s">
        <v>87</v>
      </c>
    </row>
    <row r="146" spans="1:16">
      <c r="A146" s="16">
        <v>141</v>
      </c>
      <c r="B146" s="21" t="s">
        <v>27</v>
      </c>
      <c r="C146" s="18" t="s">
        <v>16</v>
      </c>
      <c r="D146" s="19">
        <v>2054.4</v>
      </c>
      <c r="E146" s="19"/>
      <c r="F146" s="20" t="s">
        <v>17</v>
      </c>
      <c r="G146" s="1" t="s">
        <v>28</v>
      </c>
      <c r="H146" s="19">
        <f t="shared" si="8"/>
        <v>2054.4</v>
      </c>
      <c r="I146" s="20" t="s">
        <v>19</v>
      </c>
      <c r="J146" s="1" t="s">
        <v>28</v>
      </c>
      <c r="K146" s="22">
        <v>1920</v>
      </c>
      <c r="L146" s="19">
        <f t="shared" si="9"/>
        <v>2054.4</v>
      </c>
      <c r="M146" s="20" t="s">
        <v>19</v>
      </c>
      <c r="N146" s="17" t="s">
        <v>20</v>
      </c>
      <c r="O146" s="20">
        <v>6041152086</v>
      </c>
      <c r="P146" s="20" t="s">
        <v>87</v>
      </c>
    </row>
    <row r="147" spans="1:16">
      <c r="A147" s="16">
        <v>142</v>
      </c>
      <c r="B147" s="21" t="s">
        <v>27</v>
      </c>
      <c r="C147" s="18" t="s">
        <v>16</v>
      </c>
      <c r="D147" s="19">
        <v>10593</v>
      </c>
      <c r="E147" s="19"/>
      <c r="F147" s="20" t="s">
        <v>17</v>
      </c>
      <c r="G147" s="21" t="s">
        <v>154</v>
      </c>
      <c r="H147" s="19">
        <f t="shared" ref="H147:H178" si="10">K147*1.07</f>
        <v>10593</v>
      </c>
      <c r="I147" s="20" t="s">
        <v>19</v>
      </c>
      <c r="J147" s="21" t="s">
        <v>154</v>
      </c>
      <c r="K147" s="22">
        <v>9900</v>
      </c>
      <c r="L147" s="19">
        <f t="shared" ref="L147:L178" si="11">K147*1.07</f>
        <v>10593</v>
      </c>
      <c r="M147" s="20" t="s">
        <v>19</v>
      </c>
      <c r="N147" s="17" t="s">
        <v>20</v>
      </c>
      <c r="O147" s="20">
        <v>6041152087</v>
      </c>
      <c r="P147" s="20" t="s">
        <v>87</v>
      </c>
    </row>
    <row r="148" spans="1:16">
      <c r="A148" s="16">
        <v>143</v>
      </c>
      <c r="B148" s="21" t="s">
        <v>27</v>
      </c>
      <c r="C148" s="18" t="s">
        <v>16</v>
      </c>
      <c r="D148" s="19">
        <v>4558.2</v>
      </c>
      <c r="E148" s="19"/>
      <c r="F148" s="20" t="s">
        <v>17</v>
      </c>
      <c r="G148" s="1" t="s">
        <v>28</v>
      </c>
      <c r="H148" s="19">
        <f t="shared" si="10"/>
        <v>4558.2</v>
      </c>
      <c r="I148" s="20" t="s">
        <v>19</v>
      </c>
      <c r="J148" s="1" t="s">
        <v>28</v>
      </c>
      <c r="K148" s="22">
        <v>4260</v>
      </c>
      <c r="L148" s="19">
        <f t="shared" si="11"/>
        <v>4558.2</v>
      </c>
      <c r="M148" s="20" t="s">
        <v>19</v>
      </c>
      <c r="N148" s="17" t="s">
        <v>20</v>
      </c>
      <c r="O148" s="20">
        <v>6041152088</v>
      </c>
      <c r="P148" s="20" t="s">
        <v>87</v>
      </c>
    </row>
    <row r="149" spans="1:16">
      <c r="A149" s="16">
        <v>144</v>
      </c>
      <c r="B149" s="21" t="s">
        <v>155</v>
      </c>
      <c r="C149" s="18" t="s">
        <v>16</v>
      </c>
      <c r="D149" s="19">
        <v>71722.100000000006</v>
      </c>
      <c r="E149" s="19"/>
      <c r="F149" s="20" t="s">
        <v>17</v>
      </c>
      <c r="G149" s="1" t="s">
        <v>28</v>
      </c>
      <c r="H149" s="19">
        <f t="shared" si="10"/>
        <v>71722.100000000006</v>
      </c>
      <c r="I149" s="20" t="s">
        <v>19</v>
      </c>
      <c r="J149" s="1" t="s">
        <v>28</v>
      </c>
      <c r="K149" s="22">
        <v>67030</v>
      </c>
      <c r="L149" s="19">
        <f t="shared" si="11"/>
        <v>71722.100000000006</v>
      </c>
      <c r="M149" s="20" t="s">
        <v>19</v>
      </c>
      <c r="N149" s="17" t="s">
        <v>20</v>
      </c>
      <c r="O149" s="20">
        <v>6041152089</v>
      </c>
      <c r="P149" s="20" t="s">
        <v>87</v>
      </c>
    </row>
    <row r="150" spans="1:16">
      <c r="A150" s="16">
        <v>145</v>
      </c>
      <c r="B150" s="21" t="s">
        <v>27</v>
      </c>
      <c r="C150" s="18" t="s">
        <v>16</v>
      </c>
      <c r="D150" s="19">
        <v>288900</v>
      </c>
      <c r="E150" s="19">
        <v>288900</v>
      </c>
      <c r="F150" s="20" t="s">
        <v>17</v>
      </c>
      <c r="G150" s="21" t="s">
        <v>156</v>
      </c>
      <c r="H150" s="19">
        <f t="shared" si="10"/>
        <v>288900</v>
      </c>
      <c r="I150" s="20" t="s">
        <v>19</v>
      </c>
      <c r="J150" s="21" t="s">
        <v>156</v>
      </c>
      <c r="K150" s="22">
        <v>270000</v>
      </c>
      <c r="L150" s="19">
        <f t="shared" si="11"/>
        <v>288900</v>
      </c>
      <c r="M150" s="20" t="s">
        <v>19</v>
      </c>
      <c r="N150" s="17" t="s">
        <v>20</v>
      </c>
      <c r="O150" s="20">
        <v>6041152091</v>
      </c>
      <c r="P150" s="20" t="s">
        <v>157</v>
      </c>
    </row>
    <row r="151" spans="1:16" ht="63">
      <c r="A151" s="16">
        <v>146</v>
      </c>
      <c r="B151" s="21" t="s">
        <v>158</v>
      </c>
      <c r="C151" s="18" t="s">
        <v>16</v>
      </c>
      <c r="D151" s="19">
        <v>14894.4</v>
      </c>
      <c r="E151" s="19"/>
      <c r="F151" s="20" t="s">
        <v>17</v>
      </c>
      <c r="G151" s="21" t="s">
        <v>159</v>
      </c>
      <c r="H151" s="19">
        <f t="shared" si="10"/>
        <v>14894.400000000001</v>
      </c>
      <c r="I151" s="20" t="s">
        <v>19</v>
      </c>
      <c r="J151" s="21" t="s">
        <v>159</v>
      </c>
      <c r="K151" s="22">
        <v>13920</v>
      </c>
      <c r="L151" s="19">
        <f t="shared" si="11"/>
        <v>14894.400000000001</v>
      </c>
      <c r="M151" s="20" t="s">
        <v>19</v>
      </c>
      <c r="N151" s="17" t="s">
        <v>20</v>
      </c>
      <c r="O151" s="20">
        <v>6041152092</v>
      </c>
      <c r="P151" s="20" t="s">
        <v>87</v>
      </c>
    </row>
    <row r="152" spans="1:16">
      <c r="A152" s="16">
        <v>147</v>
      </c>
      <c r="B152" s="21" t="s">
        <v>160</v>
      </c>
      <c r="C152" s="18" t="s">
        <v>16</v>
      </c>
      <c r="D152" s="19">
        <v>51777.3</v>
      </c>
      <c r="E152" s="19"/>
      <c r="F152" s="20" t="s">
        <v>17</v>
      </c>
      <c r="G152" s="1" t="s">
        <v>123</v>
      </c>
      <c r="H152" s="19">
        <f t="shared" si="10"/>
        <v>51777.3</v>
      </c>
      <c r="I152" s="20" t="s">
        <v>19</v>
      </c>
      <c r="J152" s="1" t="s">
        <v>123</v>
      </c>
      <c r="K152" s="22">
        <v>48390</v>
      </c>
      <c r="L152" s="19">
        <f t="shared" si="11"/>
        <v>51777.3</v>
      </c>
      <c r="M152" s="20" t="s">
        <v>19</v>
      </c>
      <c r="N152" s="17" t="s">
        <v>20</v>
      </c>
      <c r="O152" s="20">
        <v>6041152093</v>
      </c>
      <c r="P152" s="20" t="s">
        <v>87</v>
      </c>
    </row>
    <row r="153" spans="1:16">
      <c r="A153" s="16">
        <v>148</v>
      </c>
      <c r="B153" s="21" t="s">
        <v>161</v>
      </c>
      <c r="C153" s="18" t="s">
        <v>16</v>
      </c>
      <c r="D153" s="19">
        <v>63964.6</v>
      </c>
      <c r="E153" s="19"/>
      <c r="F153" s="20" t="s">
        <v>17</v>
      </c>
      <c r="G153" s="1" t="s">
        <v>120</v>
      </c>
      <c r="H153" s="19">
        <f t="shared" si="10"/>
        <v>63964.600000000006</v>
      </c>
      <c r="I153" s="20" t="s">
        <v>19</v>
      </c>
      <c r="J153" s="1" t="s">
        <v>120</v>
      </c>
      <c r="K153" s="22">
        <v>59780</v>
      </c>
      <c r="L153" s="19">
        <f t="shared" si="11"/>
        <v>63964.600000000006</v>
      </c>
      <c r="M153" s="20" t="s">
        <v>19</v>
      </c>
      <c r="N153" s="17" t="s">
        <v>20</v>
      </c>
      <c r="O153" s="20">
        <v>6041152094</v>
      </c>
      <c r="P153" s="20" t="s">
        <v>87</v>
      </c>
    </row>
    <row r="154" spans="1:16">
      <c r="A154" s="16">
        <v>149</v>
      </c>
      <c r="B154" s="21" t="s">
        <v>71</v>
      </c>
      <c r="C154" s="18" t="s">
        <v>16</v>
      </c>
      <c r="D154" s="19">
        <v>41000</v>
      </c>
      <c r="E154" s="19"/>
      <c r="F154" s="20" t="s">
        <v>17</v>
      </c>
      <c r="G154" s="1" t="s">
        <v>162</v>
      </c>
      <c r="H154" s="19">
        <f t="shared" si="10"/>
        <v>41000.003200000006</v>
      </c>
      <c r="I154" s="20" t="s">
        <v>19</v>
      </c>
      <c r="J154" s="1" t="s">
        <v>162</v>
      </c>
      <c r="K154" s="22">
        <v>38317.760000000002</v>
      </c>
      <c r="L154" s="19">
        <f t="shared" si="11"/>
        <v>41000.003200000006</v>
      </c>
      <c r="M154" s="20" t="s">
        <v>19</v>
      </c>
      <c r="N154" s="17" t="s">
        <v>20</v>
      </c>
      <c r="O154" s="20">
        <v>6041152095</v>
      </c>
      <c r="P154" s="20" t="s">
        <v>87</v>
      </c>
    </row>
    <row r="155" spans="1:16">
      <c r="A155" s="16">
        <v>150</v>
      </c>
      <c r="B155" s="21" t="s">
        <v>163</v>
      </c>
      <c r="C155" s="18" t="s">
        <v>16</v>
      </c>
      <c r="D155" s="19">
        <v>106475.7</v>
      </c>
      <c r="E155" s="19">
        <v>106475.7</v>
      </c>
      <c r="F155" s="20" t="s">
        <v>17</v>
      </c>
      <c r="G155" s="21" t="s">
        <v>164</v>
      </c>
      <c r="H155" s="19">
        <f t="shared" si="10"/>
        <v>99510</v>
      </c>
      <c r="I155" s="20" t="s">
        <v>19</v>
      </c>
      <c r="J155" s="21" t="s">
        <v>164</v>
      </c>
      <c r="K155" s="22">
        <v>93000</v>
      </c>
      <c r="L155" s="19">
        <f t="shared" si="11"/>
        <v>99510</v>
      </c>
      <c r="M155" s="20" t="s">
        <v>19</v>
      </c>
      <c r="N155" s="17" t="s">
        <v>20</v>
      </c>
      <c r="O155" s="20">
        <v>6041152096</v>
      </c>
      <c r="P155" s="20" t="s">
        <v>87</v>
      </c>
    </row>
    <row r="156" spans="1:16">
      <c r="A156" s="16">
        <v>151</v>
      </c>
      <c r="B156" s="21" t="s">
        <v>27</v>
      </c>
      <c r="C156" s="18" t="s">
        <v>16</v>
      </c>
      <c r="D156" s="19">
        <v>58704.480000000003</v>
      </c>
      <c r="E156" s="19"/>
      <c r="F156" s="20" t="s">
        <v>17</v>
      </c>
      <c r="G156" s="21" t="s">
        <v>165</v>
      </c>
      <c r="H156" s="19">
        <f t="shared" si="10"/>
        <v>58704.480000000003</v>
      </c>
      <c r="I156" s="20" t="s">
        <v>19</v>
      </c>
      <c r="J156" s="21" t="s">
        <v>165</v>
      </c>
      <c r="K156" s="22">
        <v>54864</v>
      </c>
      <c r="L156" s="19">
        <f t="shared" si="11"/>
        <v>58704.480000000003</v>
      </c>
      <c r="M156" s="20" t="s">
        <v>19</v>
      </c>
      <c r="N156" s="17" t="s">
        <v>20</v>
      </c>
      <c r="O156" s="20">
        <v>6041152097</v>
      </c>
      <c r="P156" s="20" t="s">
        <v>87</v>
      </c>
    </row>
    <row r="157" spans="1:16">
      <c r="A157" s="16">
        <v>152</v>
      </c>
      <c r="B157" s="21" t="s">
        <v>103</v>
      </c>
      <c r="C157" s="18" t="s">
        <v>16</v>
      </c>
      <c r="D157" s="19">
        <v>36487</v>
      </c>
      <c r="E157" s="19"/>
      <c r="F157" s="20" t="s">
        <v>17</v>
      </c>
      <c r="G157" s="21" t="s">
        <v>31</v>
      </c>
      <c r="H157" s="19">
        <f t="shared" si="10"/>
        <v>36487</v>
      </c>
      <c r="I157" s="20" t="s">
        <v>19</v>
      </c>
      <c r="J157" s="21" t="s">
        <v>31</v>
      </c>
      <c r="K157" s="22">
        <v>34100</v>
      </c>
      <c r="L157" s="19">
        <f t="shared" si="11"/>
        <v>36487</v>
      </c>
      <c r="M157" s="20" t="s">
        <v>19</v>
      </c>
      <c r="N157" s="17" t="s">
        <v>20</v>
      </c>
      <c r="O157" s="20">
        <v>6041152098</v>
      </c>
      <c r="P157" s="20" t="s">
        <v>87</v>
      </c>
    </row>
    <row r="158" spans="1:16" ht="63">
      <c r="A158" s="16">
        <v>153</v>
      </c>
      <c r="B158" s="21" t="s">
        <v>166</v>
      </c>
      <c r="C158" s="18" t="s">
        <v>16</v>
      </c>
      <c r="D158" s="19">
        <v>3210</v>
      </c>
      <c r="E158" s="19"/>
      <c r="F158" s="20" t="s">
        <v>17</v>
      </c>
      <c r="G158" s="21" t="s">
        <v>358</v>
      </c>
      <c r="H158" s="19">
        <f t="shared" si="10"/>
        <v>3210</v>
      </c>
      <c r="I158" s="20" t="s">
        <v>19</v>
      </c>
      <c r="J158" s="21" t="s">
        <v>358</v>
      </c>
      <c r="K158" s="22">
        <v>3000</v>
      </c>
      <c r="L158" s="19">
        <f t="shared" si="11"/>
        <v>3210</v>
      </c>
      <c r="M158" s="20" t="s">
        <v>19</v>
      </c>
      <c r="N158" s="17" t="s">
        <v>20</v>
      </c>
      <c r="O158" s="20">
        <v>6041152099</v>
      </c>
      <c r="P158" s="20" t="s">
        <v>87</v>
      </c>
    </row>
    <row r="159" spans="1:16">
      <c r="A159" s="16">
        <v>154</v>
      </c>
      <c r="B159" s="21" t="s">
        <v>27</v>
      </c>
      <c r="C159" s="18" t="s">
        <v>16</v>
      </c>
      <c r="D159" s="19">
        <v>62060</v>
      </c>
      <c r="E159" s="19"/>
      <c r="F159" s="20" t="s">
        <v>17</v>
      </c>
      <c r="G159" s="21" t="s">
        <v>167</v>
      </c>
      <c r="H159" s="19">
        <f t="shared" si="10"/>
        <v>62060</v>
      </c>
      <c r="I159" s="20" t="s">
        <v>19</v>
      </c>
      <c r="J159" s="21" t="s">
        <v>167</v>
      </c>
      <c r="K159" s="22">
        <v>58000</v>
      </c>
      <c r="L159" s="19">
        <f t="shared" si="11"/>
        <v>62060</v>
      </c>
      <c r="M159" s="20" t="s">
        <v>19</v>
      </c>
      <c r="N159" s="17" t="s">
        <v>20</v>
      </c>
      <c r="O159" s="20">
        <v>6041152100</v>
      </c>
      <c r="P159" s="20" t="s">
        <v>87</v>
      </c>
    </row>
    <row r="160" spans="1:16">
      <c r="A160" s="16">
        <v>155</v>
      </c>
      <c r="B160" s="21" t="s">
        <v>168</v>
      </c>
      <c r="C160" s="18" t="s">
        <v>16</v>
      </c>
      <c r="D160" s="19">
        <v>28087.5</v>
      </c>
      <c r="E160" s="19"/>
      <c r="F160" s="20" t="s">
        <v>17</v>
      </c>
      <c r="G160" s="21" t="s">
        <v>169</v>
      </c>
      <c r="H160" s="19">
        <f t="shared" si="10"/>
        <v>28087.5</v>
      </c>
      <c r="I160" s="20" t="s">
        <v>19</v>
      </c>
      <c r="J160" s="21" t="s">
        <v>169</v>
      </c>
      <c r="K160" s="22">
        <v>26250</v>
      </c>
      <c r="L160" s="19">
        <f t="shared" si="11"/>
        <v>28087.5</v>
      </c>
      <c r="M160" s="20" t="s">
        <v>19</v>
      </c>
      <c r="N160" s="17" t="s">
        <v>20</v>
      </c>
      <c r="O160" s="20">
        <v>6041152102</v>
      </c>
      <c r="P160" s="20" t="s">
        <v>87</v>
      </c>
    </row>
    <row r="161" spans="1:16" ht="44.25" customHeight="1">
      <c r="A161" s="16">
        <v>156</v>
      </c>
      <c r="B161" s="21" t="s">
        <v>170</v>
      </c>
      <c r="C161" s="18" t="s">
        <v>16</v>
      </c>
      <c r="D161" s="19">
        <v>140000</v>
      </c>
      <c r="E161" s="19">
        <v>140000</v>
      </c>
      <c r="F161" s="20" t="s">
        <v>17</v>
      </c>
      <c r="G161" s="21" t="s">
        <v>171</v>
      </c>
      <c r="H161" s="19">
        <f t="shared" si="10"/>
        <v>139999.99840000001</v>
      </c>
      <c r="I161" s="20" t="s">
        <v>19</v>
      </c>
      <c r="J161" s="21" t="s">
        <v>171</v>
      </c>
      <c r="K161" s="22">
        <v>130841.12</v>
      </c>
      <c r="L161" s="19">
        <f t="shared" si="11"/>
        <v>139999.99840000001</v>
      </c>
      <c r="M161" s="20" t="s">
        <v>19</v>
      </c>
      <c r="N161" s="17" t="s">
        <v>132</v>
      </c>
      <c r="O161" s="20">
        <v>6041152103</v>
      </c>
      <c r="P161" s="20" t="s">
        <v>157</v>
      </c>
    </row>
    <row r="162" spans="1:16">
      <c r="A162" s="16">
        <v>157</v>
      </c>
      <c r="B162" s="21" t="s">
        <v>25</v>
      </c>
      <c r="C162" s="18" t="s">
        <v>16</v>
      </c>
      <c r="D162" s="19">
        <v>128400</v>
      </c>
      <c r="E162" s="19">
        <v>128400</v>
      </c>
      <c r="F162" s="20" t="s">
        <v>17</v>
      </c>
      <c r="G162" s="1" t="s">
        <v>172</v>
      </c>
      <c r="H162" s="19">
        <f t="shared" si="10"/>
        <v>128400.00000000001</v>
      </c>
      <c r="I162" s="20" t="s">
        <v>19</v>
      </c>
      <c r="J162" s="1" t="s">
        <v>172</v>
      </c>
      <c r="K162" s="22">
        <v>120000</v>
      </c>
      <c r="L162" s="19">
        <f t="shared" si="11"/>
        <v>128400.00000000001</v>
      </c>
      <c r="M162" s="20" t="s">
        <v>19</v>
      </c>
      <c r="N162" s="17" t="s">
        <v>20</v>
      </c>
      <c r="O162" s="20">
        <v>6041152105</v>
      </c>
      <c r="P162" s="20" t="s">
        <v>157</v>
      </c>
    </row>
    <row r="163" spans="1:16">
      <c r="A163" s="16">
        <v>158</v>
      </c>
      <c r="B163" s="21" t="s">
        <v>29</v>
      </c>
      <c r="C163" s="18" t="s">
        <v>16</v>
      </c>
      <c r="D163" s="19">
        <v>63665</v>
      </c>
      <c r="E163" s="19"/>
      <c r="F163" s="20" t="s">
        <v>17</v>
      </c>
      <c r="G163" s="21" t="s">
        <v>173</v>
      </c>
      <c r="H163" s="19">
        <f t="shared" si="10"/>
        <v>63665.000000000007</v>
      </c>
      <c r="I163" s="20" t="s">
        <v>19</v>
      </c>
      <c r="J163" s="21" t="s">
        <v>173</v>
      </c>
      <c r="K163" s="22">
        <v>59500</v>
      </c>
      <c r="L163" s="19">
        <f t="shared" si="11"/>
        <v>63665.000000000007</v>
      </c>
      <c r="M163" s="20" t="s">
        <v>19</v>
      </c>
      <c r="N163" s="17" t="s">
        <v>20</v>
      </c>
      <c r="O163" s="20">
        <v>6041152106</v>
      </c>
      <c r="P163" s="20" t="s">
        <v>101</v>
      </c>
    </row>
    <row r="164" spans="1:16">
      <c r="A164" s="16">
        <v>159</v>
      </c>
      <c r="B164" s="21" t="s">
        <v>27</v>
      </c>
      <c r="C164" s="18" t="s">
        <v>16</v>
      </c>
      <c r="D164" s="19">
        <v>6420</v>
      </c>
      <c r="E164" s="19"/>
      <c r="F164" s="20" t="s">
        <v>17</v>
      </c>
      <c r="G164" s="21" t="s">
        <v>174</v>
      </c>
      <c r="H164" s="19">
        <f t="shared" si="10"/>
        <v>6420</v>
      </c>
      <c r="I164" s="20" t="s">
        <v>19</v>
      </c>
      <c r="J164" s="21" t="s">
        <v>174</v>
      </c>
      <c r="K164" s="22">
        <v>6000</v>
      </c>
      <c r="L164" s="19">
        <f t="shared" si="11"/>
        <v>6420</v>
      </c>
      <c r="M164" s="20" t="s">
        <v>19</v>
      </c>
      <c r="N164" s="17" t="s">
        <v>20</v>
      </c>
      <c r="O164" s="20">
        <v>6041152107</v>
      </c>
      <c r="P164" s="20" t="s">
        <v>101</v>
      </c>
    </row>
    <row r="165" spans="1:16" ht="63">
      <c r="A165" s="16">
        <v>160</v>
      </c>
      <c r="B165" s="21" t="s">
        <v>175</v>
      </c>
      <c r="C165" s="18" t="s">
        <v>16</v>
      </c>
      <c r="D165" s="19">
        <v>290000</v>
      </c>
      <c r="E165" s="19">
        <v>290000</v>
      </c>
      <c r="F165" s="20" t="s">
        <v>17</v>
      </c>
      <c r="G165" s="21" t="s">
        <v>130</v>
      </c>
      <c r="H165" s="19">
        <f t="shared" si="10"/>
        <v>290000.00280000002</v>
      </c>
      <c r="I165" s="20" t="s">
        <v>19</v>
      </c>
      <c r="J165" s="21" t="s">
        <v>130</v>
      </c>
      <c r="K165" s="22">
        <v>271028.03999999998</v>
      </c>
      <c r="L165" s="19">
        <f t="shared" si="11"/>
        <v>290000.00280000002</v>
      </c>
      <c r="M165" s="20" t="s">
        <v>19</v>
      </c>
      <c r="N165" s="17" t="s">
        <v>20</v>
      </c>
      <c r="O165" s="20">
        <v>6041152108</v>
      </c>
      <c r="P165" s="20" t="s">
        <v>157</v>
      </c>
    </row>
    <row r="166" spans="1:16">
      <c r="A166" s="16">
        <v>161</v>
      </c>
      <c r="B166" s="21" t="s">
        <v>176</v>
      </c>
      <c r="C166" s="18" t="s">
        <v>16</v>
      </c>
      <c r="D166" s="19">
        <v>46010</v>
      </c>
      <c r="E166" s="19"/>
      <c r="F166" s="20" t="s">
        <v>17</v>
      </c>
      <c r="G166" s="21" t="s">
        <v>147</v>
      </c>
      <c r="H166" s="19">
        <f t="shared" si="10"/>
        <v>46010</v>
      </c>
      <c r="I166" s="20" t="s">
        <v>19</v>
      </c>
      <c r="J166" s="21" t="s">
        <v>147</v>
      </c>
      <c r="K166" s="22">
        <v>43000</v>
      </c>
      <c r="L166" s="19">
        <f t="shared" si="11"/>
        <v>46010</v>
      </c>
      <c r="M166" s="20" t="s">
        <v>19</v>
      </c>
      <c r="N166" s="17" t="s">
        <v>20</v>
      </c>
      <c r="O166" s="20">
        <v>6041152109</v>
      </c>
      <c r="P166" s="20" t="s">
        <v>101</v>
      </c>
    </row>
    <row r="167" spans="1:16">
      <c r="A167" s="16">
        <v>162</v>
      </c>
      <c r="B167" s="21" t="s">
        <v>177</v>
      </c>
      <c r="C167" s="18" t="s">
        <v>16</v>
      </c>
      <c r="D167" s="19">
        <v>23005</v>
      </c>
      <c r="E167" s="19"/>
      <c r="F167" s="20" t="s">
        <v>17</v>
      </c>
      <c r="G167" s="21" t="s">
        <v>147</v>
      </c>
      <c r="H167" s="19">
        <f t="shared" si="10"/>
        <v>23005</v>
      </c>
      <c r="I167" s="20" t="s">
        <v>19</v>
      </c>
      <c r="J167" s="21" t="s">
        <v>147</v>
      </c>
      <c r="K167" s="22">
        <v>21500</v>
      </c>
      <c r="L167" s="19">
        <f t="shared" si="11"/>
        <v>23005</v>
      </c>
      <c r="M167" s="20" t="s">
        <v>19</v>
      </c>
      <c r="N167" s="17" t="s">
        <v>20</v>
      </c>
      <c r="O167" s="20">
        <v>6041152110</v>
      </c>
      <c r="P167" s="20" t="s">
        <v>101</v>
      </c>
    </row>
    <row r="168" spans="1:16">
      <c r="A168" s="16">
        <v>163</v>
      </c>
      <c r="B168" s="21" t="s">
        <v>177</v>
      </c>
      <c r="C168" s="18" t="s">
        <v>16</v>
      </c>
      <c r="D168" s="19">
        <v>23005</v>
      </c>
      <c r="E168" s="19"/>
      <c r="F168" s="20" t="s">
        <v>17</v>
      </c>
      <c r="G168" s="21" t="s">
        <v>147</v>
      </c>
      <c r="H168" s="19">
        <f t="shared" si="10"/>
        <v>23005</v>
      </c>
      <c r="I168" s="20" t="s">
        <v>19</v>
      </c>
      <c r="J168" s="21" t="s">
        <v>147</v>
      </c>
      <c r="K168" s="22">
        <v>21500</v>
      </c>
      <c r="L168" s="19">
        <f t="shared" si="11"/>
        <v>23005</v>
      </c>
      <c r="M168" s="20" t="s">
        <v>19</v>
      </c>
      <c r="N168" s="17" t="s">
        <v>20</v>
      </c>
      <c r="O168" s="20">
        <v>6041152111</v>
      </c>
      <c r="P168" s="20" t="s">
        <v>101</v>
      </c>
    </row>
    <row r="169" spans="1:16" ht="39.75" customHeight="1">
      <c r="A169" s="16">
        <v>164</v>
      </c>
      <c r="B169" s="21" t="s">
        <v>178</v>
      </c>
      <c r="C169" s="18" t="s">
        <v>16</v>
      </c>
      <c r="D169" s="19">
        <v>61525</v>
      </c>
      <c r="E169" s="19"/>
      <c r="F169" s="20" t="s">
        <v>17</v>
      </c>
      <c r="G169" s="21" t="s">
        <v>179</v>
      </c>
      <c r="H169" s="19">
        <f t="shared" si="10"/>
        <v>61525</v>
      </c>
      <c r="I169" s="20" t="s">
        <v>19</v>
      </c>
      <c r="J169" s="21" t="s">
        <v>179</v>
      </c>
      <c r="K169" s="22">
        <v>57500</v>
      </c>
      <c r="L169" s="19">
        <f t="shared" si="11"/>
        <v>61525</v>
      </c>
      <c r="M169" s="20" t="s">
        <v>19</v>
      </c>
      <c r="N169" s="17" t="s">
        <v>20</v>
      </c>
      <c r="O169" s="20">
        <v>6041152112</v>
      </c>
      <c r="P169" s="20" t="s">
        <v>101</v>
      </c>
    </row>
    <row r="170" spans="1:16">
      <c r="A170" s="16">
        <v>165</v>
      </c>
      <c r="B170" s="21" t="s">
        <v>176</v>
      </c>
      <c r="C170" s="18" t="s">
        <v>16</v>
      </c>
      <c r="D170" s="19">
        <v>46010</v>
      </c>
      <c r="E170" s="19"/>
      <c r="F170" s="20" t="s">
        <v>17</v>
      </c>
      <c r="G170" s="21" t="s">
        <v>147</v>
      </c>
      <c r="H170" s="19">
        <f t="shared" si="10"/>
        <v>46010</v>
      </c>
      <c r="I170" s="20" t="s">
        <v>19</v>
      </c>
      <c r="J170" s="21" t="s">
        <v>147</v>
      </c>
      <c r="K170" s="22">
        <v>43000</v>
      </c>
      <c r="L170" s="19">
        <f t="shared" si="11"/>
        <v>46010</v>
      </c>
      <c r="M170" s="20" t="s">
        <v>19</v>
      </c>
      <c r="N170" s="17" t="s">
        <v>20</v>
      </c>
      <c r="O170" s="20">
        <v>6041152113</v>
      </c>
      <c r="P170" s="20" t="s">
        <v>101</v>
      </c>
    </row>
    <row r="171" spans="1:16">
      <c r="A171" s="16">
        <v>166</v>
      </c>
      <c r="B171" s="21" t="s">
        <v>177</v>
      </c>
      <c r="C171" s="18" t="s">
        <v>16</v>
      </c>
      <c r="D171" s="19">
        <v>23005</v>
      </c>
      <c r="E171" s="19"/>
      <c r="F171" s="20" t="s">
        <v>17</v>
      </c>
      <c r="G171" s="21" t="s">
        <v>147</v>
      </c>
      <c r="H171" s="19">
        <f t="shared" si="10"/>
        <v>23005</v>
      </c>
      <c r="I171" s="20" t="s">
        <v>19</v>
      </c>
      <c r="J171" s="21" t="s">
        <v>147</v>
      </c>
      <c r="K171" s="22">
        <v>21500</v>
      </c>
      <c r="L171" s="19">
        <f t="shared" si="11"/>
        <v>23005</v>
      </c>
      <c r="M171" s="20" t="s">
        <v>19</v>
      </c>
      <c r="N171" s="17" t="s">
        <v>20</v>
      </c>
      <c r="O171" s="20">
        <v>6041152114</v>
      </c>
      <c r="P171" s="20" t="s">
        <v>101</v>
      </c>
    </row>
    <row r="172" spans="1:16">
      <c r="A172" s="16">
        <v>167</v>
      </c>
      <c r="B172" s="21" t="s">
        <v>113</v>
      </c>
      <c r="C172" s="18" t="s">
        <v>16</v>
      </c>
      <c r="D172" s="19">
        <v>47080</v>
      </c>
      <c r="E172" s="19"/>
      <c r="F172" s="20" t="s">
        <v>17</v>
      </c>
      <c r="G172" s="1" t="s">
        <v>93</v>
      </c>
      <c r="H172" s="19">
        <f t="shared" si="10"/>
        <v>47080</v>
      </c>
      <c r="I172" s="20" t="s">
        <v>19</v>
      </c>
      <c r="J172" s="1" t="s">
        <v>93</v>
      </c>
      <c r="K172" s="22">
        <v>44000</v>
      </c>
      <c r="L172" s="19">
        <f t="shared" si="11"/>
        <v>47080</v>
      </c>
      <c r="M172" s="20" t="s">
        <v>19</v>
      </c>
      <c r="N172" s="17" t="s">
        <v>20</v>
      </c>
      <c r="O172" s="20">
        <v>6041152115</v>
      </c>
      <c r="P172" s="20" t="s">
        <v>101</v>
      </c>
    </row>
    <row r="173" spans="1:16">
      <c r="A173" s="16">
        <v>168</v>
      </c>
      <c r="B173" s="21" t="s">
        <v>177</v>
      </c>
      <c r="C173" s="18" t="s">
        <v>16</v>
      </c>
      <c r="D173" s="19">
        <v>23005</v>
      </c>
      <c r="E173" s="19"/>
      <c r="F173" s="20" t="s">
        <v>17</v>
      </c>
      <c r="G173" s="21" t="s">
        <v>147</v>
      </c>
      <c r="H173" s="19">
        <f t="shared" si="10"/>
        <v>23005</v>
      </c>
      <c r="I173" s="20" t="s">
        <v>19</v>
      </c>
      <c r="J173" s="21" t="s">
        <v>147</v>
      </c>
      <c r="K173" s="22">
        <v>21500</v>
      </c>
      <c r="L173" s="19">
        <f t="shared" si="11"/>
        <v>23005</v>
      </c>
      <c r="M173" s="20" t="s">
        <v>19</v>
      </c>
      <c r="N173" s="17" t="s">
        <v>20</v>
      </c>
      <c r="O173" s="20">
        <v>6041152116</v>
      </c>
      <c r="P173" s="20" t="s">
        <v>101</v>
      </c>
    </row>
    <row r="174" spans="1:16">
      <c r="A174" s="16">
        <v>169</v>
      </c>
      <c r="B174" s="21" t="s">
        <v>39</v>
      </c>
      <c r="C174" s="18" t="s">
        <v>16</v>
      </c>
      <c r="D174" s="19">
        <v>32849</v>
      </c>
      <c r="E174" s="19"/>
      <c r="F174" s="20" t="s">
        <v>17</v>
      </c>
      <c r="G174" s="1" t="s">
        <v>133</v>
      </c>
      <c r="H174" s="19">
        <f t="shared" si="10"/>
        <v>32849</v>
      </c>
      <c r="I174" s="20" t="s">
        <v>19</v>
      </c>
      <c r="J174" s="1" t="s">
        <v>133</v>
      </c>
      <c r="K174" s="22">
        <v>30700</v>
      </c>
      <c r="L174" s="19">
        <f t="shared" si="11"/>
        <v>32849</v>
      </c>
      <c r="M174" s="20" t="s">
        <v>19</v>
      </c>
      <c r="N174" s="17" t="s">
        <v>20</v>
      </c>
      <c r="O174" s="20">
        <v>6041152118</v>
      </c>
      <c r="P174" s="20" t="s">
        <v>101</v>
      </c>
    </row>
    <row r="175" spans="1:16">
      <c r="A175" s="16">
        <v>170</v>
      </c>
      <c r="B175" s="21" t="s">
        <v>180</v>
      </c>
      <c r="C175" s="18" t="s">
        <v>16</v>
      </c>
      <c r="D175" s="19">
        <v>46010</v>
      </c>
      <c r="E175" s="19"/>
      <c r="F175" s="20" t="s">
        <v>17</v>
      </c>
      <c r="G175" s="21" t="s">
        <v>181</v>
      </c>
      <c r="H175" s="19">
        <f t="shared" si="10"/>
        <v>46010</v>
      </c>
      <c r="I175" s="20" t="s">
        <v>19</v>
      </c>
      <c r="J175" s="21" t="s">
        <v>181</v>
      </c>
      <c r="K175" s="22">
        <v>43000</v>
      </c>
      <c r="L175" s="19">
        <f t="shared" si="11"/>
        <v>46010</v>
      </c>
      <c r="M175" s="20" t="s">
        <v>19</v>
      </c>
      <c r="N175" s="17" t="s">
        <v>20</v>
      </c>
      <c r="O175" s="20">
        <v>6041152119</v>
      </c>
      <c r="P175" s="20" t="s">
        <v>101</v>
      </c>
    </row>
    <row r="176" spans="1:16">
      <c r="A176" s="16">
        <v>171</v>
      </c>
      <c r="B176" s="21" t="s">
        <v>27</v>
      </c>
      <c r="C176" s="18" t="s">
        <v>16</v>
      </c>
      <c r="D176" s="19">
        <v>20351.400000000001</v>
      </c>
      <c r="E176" s="19"/>
      <c r="F176" s="20" t="s">
        <v>17</v>
      </c>
      <c r="G176" s="1" t="s">
        <v>182</v>
      </c>
      <c r="H176" s="19">
        <f t="shared" si="10"/>
        <v>20351.400000000001</v>
      </c>
      <c r="I176" s="20" t="s">
        <v>19</v>
      </c>
      <c r="J176" s="1" t="s">
        <v>182</v>
      </c>
      <c r="K176" s="22">
        <v>19020</v>
      </c>
      <c r="L176" s="19">
        <f t="shared" si="11"/>
        <v>20351.400000000001</v>
      </c>
      <c r="M176" s="20" t="s">
        <v>19</v>
      </c>
      <c r="N176" s="17" t="s">
        <v>20</v>
      </c>
      <c r="O176" s="20">
        <v>6041152121</v>
      </c>
      <c r="P176" s="20" t="s">
        <v>101</v>
      </c>
    </row>
    <row r="177" spans="1:16">
      <c r="A177" s="16">
        <v>172</v>
      </c>
      <c r="B177" s="21" t="s">
        <v>113</v>
      </c>
      <c r="C177" s="18" t="s">
        <v>16</v>
      </c>
      <c r="D177" s="19">
        <v>109140</v>
      </c>
      <c r="E177" s="19">
        <v>109140</v>
      </c>
      <c r="F177" s="20" t="s">
        <v>17</v>
      </c>
      <c r="G177" s="1" t="s">
        <v>183</v>
      </c>
      <c r="H177" s="19">
        <f t="shared" si="10"/>
        <v>109140</v>
      </c>
      <c r="I177" s="20" t="s">
        <v>19</v>
      </c>
      <c r="J177" s="1" t="s">
        <v>183</v>
      </c>
      <c r="K177" s="22">
        <v>102000</v>
      </c>
      <c r="L177" s="19">
        <f t="shared" si="11"/>
        <v>109140</v>
      </c>
      <c r="M177" s="20" t="s">
        <v>19</v>
      </c>
      <c r="N177" s="17" t="s">
        <v>20</v>
      </c>
      <c r="O177" s="20">
        <v>6041152122</v>
      </c>
      <c r="P177" s="20" t="s">
        <v>157</v>
      </c>
    </row>
    <row r="178" spans="1:16">
      <c r="A178" s="16">
        <v>173</v>
      </c>
      <c r="B178" s="21" t="s">
        <v>110</v>
      </c>
      <c r="C178" s="18" t="s">
        <v>16</v>
      </c>
      <c r="D178" s="19">
        <v>59920</v>
      </c>
      <c r="E178" s="19"/>
      <c r="F178" s="20" t="s">
        <v>17</v>
      </c>
      <c r="G178" s="1" t="s">
        <v>184</v>
      </c>
      <c r="H178" s="19">
        <f t="shared" si="10"/>
        <v>55640</v>
      </c>
      <c r="I178" s="20" t="s">
        <v>19</v>
      </c>
      <c r="J178" s="1" t="s">
        <v>184</v>
      </c>
      <c r="K178" s="22">
        <v>52000</v>
      </c>
      <c r="L178" s="19">
        <f t="shared" si="11"/>
        <v>55640</v>
      </c>
      <c r="M178" s="20" t="s">
        <v>19</v>
      </c>
      <c r="N178" s="17" t="s">
        <v>20</v>
      </c>
      <c r="O178" s="20">
        <v>6041152123</v>
      </c>
      <c r="P178" s="20" t="s">
        <v>101</v>
      </c>
    </row>
    <row r="179" spans="1:16">
      <c r="A179" s="16">
        <v>174</v>
      </c>
      <c r="B179" s="21" t="s">
        <v>113</v>
      </c>
      <c r="C179" s="18" t="s">
        <v>16</v>
      </c>
      <c r="D179" s="19">
        <v>143315.48000000001</v>
      </c>
      <c r="E179" s="19">
        <v>143315.48000000001</v>
      </c>
      <c r="F179" s="20" t="s">
        <v>17</v>
      </c>
      <c r="G179" s="21" t="s">
        <v>185</v>
      </c>
      <c r="H179" s="19">
        <f t="shared" ref="H179:H210" si="12">K179*1.07</f>
        <v>143315.47900000002</v>
      </c>
      <c r="I179" s="20" t="s">
        <v>19</v>
      </c>
      <c r="J179" s="21" t="s">
        <v>185</v>
      </c>
      <c r="K179" s="22">
        <v>133939.70000000001</v>
      </c>
      <c r="L179" s="19">
        <f t="shared" ref="L179:L210" si="13">K179*1.07</f>
        <v>143315.47900000002</v>
      </c>
      <c r="M179" s="20" t="s">
        <v>19</v>
      </c>
      <c r="N179" s="17" t="s">
        <v>20</v>
      </c>
      <c r="O179" s="20">
        <v>6041152124</v>
      </c>
      <c r="P179" s="20" t="s">
        <v>186</v>
      </c>
    </row>
    <row r="180" spans="1:16">
      <c r="A180" s="16">
        <v>175</v>
      </c>
      <c r="B180" s="21" t="s">
        <v>113</v>
      </c>
      <c r="C180" s="18" t="s">
        <v>16</v>
      </c>
      <c r="D180" s="19">
        <v>192600</v>
      </c>
      <c r="E180" s="19">
        <v>192600</v>
      </c>
      <c r="F180" s="20" t="s">
        <v>17</v>
      </c>
      <c r="G180" s="1" t="s">
        <v>93</v>
      </c>
      <c r="H180" s="19">
        <f t="shared" si="12"/>
        <v>192600</v>
      </c>
      <c r="I180" s="20" t="s">
        <v>19</v>
      </c>
      <c r="J180" s="1" t="s">
        <v>93</v>
      </c>
      <c r="K180" s="22">
        <v>180000</v>
      </c>
      <c r="L180" s="19">
        <f t="shared" si="13"/>
        <v>192600</v>
      </c>
      <c r="M180" s="20" t="s">
        <v>19</v>
      </c>
      <c r="N180" s="17" t="s">
        <v>20</v>
      </c>
      <c r="O180" s="20">
        <v>6041152125</v>
      </c>
      <c r="P180" s="20" t="s">
        <v>157</v>
      </c>
    </row>
    <row r="181" spans="1:16">
      <c r="A181" s="16">
        <v>176</v>
      </c>
      <c r="B181" s="21" t="s">
        <v>113</v>
      </c>
      <c r="C181" s="18" t="s">
        <v>16</v>
      </c>
      <c r="D181" s="19">
        <v>18511</v>
      </c>
      <c r="E181" s="19"/>
      <c r="F181" s="20" t="s">
        <v>17</v>
      </c>
      <c r="G181" s="1" t="s">
        <v>102</v>
      </c>
      <c r="H181" s="19">
        <f t="shared" si="12"/>
        <v>18511</v>
      </c>
      <c r="I181" s="20" t="s">
        <v>19</v>
      </c>
      <c r="J181" s="1" t="s">
        <v>102</v>
      </c>
      <c r="K181" s="22">
        <v>17300</v>
      </c>
      <c r="L181" s="19">
        <f t="shared" si="13"/>
        <v>18511</v>
      </c>
      <c r="M181" s="20" t="s">
        <v>19</v>
      </c>
      <c r="N181" s="17" t="s">
        <v>20</v>
      </c>
      <c r="O181" s="20">
        <v>6041152126</v>
      </c>
      <c r="P181" s="20" t="s">
        <v>187</v>
      </c>
    </row>
    <row r="182" spans="1:16">
      <c r="A182" s="16">
        <v>177</v>
      </c>
      <c r="B182" s="21" t="s">
        <v>110</v>
      </c>
      <c r="C182" s="18" t="s">
        <v>16</v>
      </c>
      <c r="D182" s="19">
        <v>299065</v>
      </c>
      <c r="E182" s="19">
        <v>299065</v>
      </c>
      <c r="F182" s="20" t="s">
        <v>17</v>
      </c>
      <c r="G182" s="1" t="s">
        <v>188</v>
      </c>
      <c r="H182" s="19">
        <f t="shared" si="12"/>
        <v>299065</v>
      </c>
      <c r="I182" s="20" t="s">
        <v>19</v>
      </c>
      <c r="J182" s="1" t="s">
        <v>188</v>
      </c>
      <c r="K182" s="22">
        <v>279500</v>
      </c>
      <c r="L182" s="19">
        <f t="shared" si="13"/>
        <v>299065</v>
      </c>
      <c r="M182" s="20" t="s">
        <v>19</v>
      </c>
      <c r="N182" s="17" t="s">
        <v>189</v>
      </c>
      <c r="O182" s="20">
        <v>6041152127</v>
      </c>
      <c r="P182" s="20" t="s">
        <v>101</v>
      </c>
    </row>
    <row r="183" spans="1:16">
      <c r="A183" s="16">
        <v>178</v>
      </c>
      <c r="B183" s="21" t="s">
        <v>113</v>
      </c>
      <c r="C183" s="18" t="s">
        <v>16</v>
      </c>
      <c r="D183" s="19">
        <v>205012</v>
      </c>
      <c r="E183" s="19">
        <v>205012</v>
      </c>
      <c r="F183" s="20" t="s">
        <v>17</v>
      </c>
      <c r="G183" s="1" t="s">
        <v>93</v>
      </c>
      <c r="H183" s="19">
        <f t="shared" si="12"/>
        <v>205012</v>
      </c>
      <c r="I183" s="20" t="s">
        <v>19</v>
      </c>
      <c r="J183" s="1" t="s">
        <v>93</v>
      </c>
      <c r="K183" s="22">
        <v>191600</v>
      </c>
      <c r="L183" s="19">
        <f t="shared" si="13"/>
        <v>205012</v>
      </c>
      <c r="M183" s="20" t="s">
        <v>19</v>
      </c>
      <c r="N183" s="17" t="s">
        <v>189</v>
      </c>
      <c r="O183" s="20">
        <v>6041152128</v>
      </c>
      <c r="P183" s="20" t="s">
        <v>101</v>
      </c>
    </row>
    <row r="184" spans="1:16" ht="44.25" customHeight="1">
      <c r="A184" s="16">
        <v>179</v>
      </c>
      <c r="B184" s="21" t="s">
        <v>190</v>
      </c>
      <c r="C184" s="18" t="s">
        <v>191</v>
      </c>
      <c r="D184" s="19">
        <v>151940</v>
      </c>
      <c r="E184" s="19">
        <v>151940</v>
      </c>
      <c r="F184" s="20" t="s">
        <v>17</v>
      </c>
      <c r="G184" s="21" t="s">
        <v>192</v>
      </c>
      <c r="H184" s="19">
        <f t="shared" si="12"/>
        <v>151940</v>
      </c>
      <c r="I184" s="20" t="s">
        <v>19</v>
      </c>
      <c r="J184" s="21" t="s">
        <v>192</v>
      </c>
      <c r="K184" s="22">
        <v>142000</v>
      </c>
      <c r="L184" s="19">
        <f t="shared" si="13"/>
        <v>151940</v>
      </c>
      <c r="M184" s="20" t="s">
        <v>19</v>
      </c>
      <c r="N184" s="17" t="s">
        <v>189</v>
      </c>
      <c r="O184" s="20">
        <v>6041152129</v>
      </c>
      <c r="P184" s="20" t="s">
        <v>101</v>
      </c>
    </row>
    <row r="185" spans="1:16">
      <c r="A185" s="16">
        <v>180</v>
      </c>
      <c r="B185" s="21" t="s">
        <v>177</v>
      </c>
      <c r="C185" s="18" t="s">
        <v>16</v>
      </c>
      <c r="D185" s="19">
        <v>23005</v>
      </c>
      <c r="E185" s="19"/>
      <c r="F185" s="20" t="s">
        <v>17</v>
      </c>
      <c r="G185" s="21" t="s">
        <v>147</v>
      </c>
      <c r="H185" s="19">
        <f t="shared" si="12"/>
        <v>23005</v>
      </c>
      <c r="I185" s="20" t="s">
        <v>19</v>
      </c>
      <c r="J185" s="21" t="s">
        <v>147</v>
      </c>
      <c r="K185" s="22">
        <v>21500</v>
      </c>
      <c r="L185" s="19">
        <f t="shared" si="13"/>
        <v>23005</v>
      </c>
      <c r="M185" s="20" t="s">
        <v>19</v>
      </c>
      <c r="N185" s="17" t="s">
        <v>20</v>
      </c>
      <c r="O185" s="20">
        <v>6041152130</v>
      </c>
      <c r="P185" s="20" t="s">
        <v>187</v>
      </c>
    </row>
    <row r="186" spans="1:16" ht="45.75" customHeight="1">
      <c r="A186" s="16">
        <v>181</v>
      </c>
      <c r="B186" s="21" t="s">
        <v>193</v>
      </c>
      <c r="C186" s="18" t="s">
        <v>16</v>
      </c>
      <c r="D186" s="19">
        <v>80250</v>
      </c>
      <c r="E186" s="19"/>
      <c r="F186" s="20" t="s">
        <v>17</v>
      </c>
      <c r="G186" s="1" t="s">
        <v>194</v>
      </c>
      <c r="H186" s="19">
        <f t="shared" si="12"/>
        <v>80250</v>
      </c>
      <c r="I186" s="20" t="s">
        <v>19</v>
      </c>
      <c r="J186" s="1" t="s">
        <v>194</v>
      </c>
      <c r="K186" s="22">
        <v>75000</v>
      </c>
      <c r="L186" s="19">
        <f t="shared" si="13"/>
        <v>80250</v>
      </c>
      <c r="M186" s="20" t="s">
        <v>19</v>
      </c>
      <c r="N186" s="17" t="s">
        <v>20</v>
      </c>
      <c r="O186" s="20">
        <v>6041152131</v>
      </c>
      <c r="P186" s="20" t="s">
        <v>187</v>
      </c>
    </row>
    <row r="187" spans="1:16">
      <c r="A187" s="16">
        <v>182</v>
      </c>
      <c r="B187" s="21" t="s">
        <v>113</v>
      </c>
      <c r="C187" s="18" t="s">
        <v>16</v>
      </c>
      <c r="D187" s="19">
        <v>21400</v>
      </c>
      <c r="E187" s="19"/>
      <c r="F187" s="20" t="s">
        <v>17</v>
      </c>
      <c r="G187" s="1" t="s">
        <v>93</v>
      </c>
      <c r="H187" s="19">
        <f t="shared" si="12"/>
        <v>21400</v>
      </c>
      <c r="I187" s="20" t="s">
        <v>19</v>
      </c>
      <c r="J187" s="1" t="s">
        <v>93</v>
      </c>
      <c r="K187" s="22">
        <v>20000</v>
      </c>
      <c r="L187" s="19">
        <f t="shared" si="13"/>
        <v>21400</v>
      </c>
      <c r="M187" s="20" t="s">
        <v>19</v>
      </c>
      <c r="N187" s="17" t="s">
        <v>20</v>
      </c>
      <c r="O187" s="20">
        <v>6041152132</v>
      </c>
      <c r="P187" s="20" t="s">
        <v>187</v>
      </c>
    </row>
    <row r="188" spans="1:16">
      <c r="A188" s="16">
        <v>183</v>
      </c>
      <c r="B188" s="21" t="s">
        <v>71</v>
      </c>
      <c r="C188" s="18" t="s">
        <v>16</v>
      </c>
      <c r="D188" s="19">
        <v>28890</v>
      </c>
      <c r="E188" s="19"/>
      <c r="F188" s="20" t="s">
        <v>17</v>
      </c>
      <c r="G188" s="21" t="s">
        <v>195</v>
      </c>
      <c r="H188" s="19">
        <f t="shared" si="12"/>
        <v>28890</v>
      </c>
      <c r="I188" s="20" t="s">
        <v>19</v>
      </c>
      <c r="J188" s="21" t="s">
        <v>195</v>
      </c>
      <c r="K188" s="22">
        <v>27000</v>
      </c>
      <c r="L188" s="19">
        <f t="shared" si="13"/>
        <v>28890</v>
      </c>
      <c r="M188" s="20" t="s">
        <v>19</v>
      </c>
      <c r="N188" s="17" t="s">
        <v>20</v>
      </c>
      <c r="O188" s="20">
        <v>6041152133</v>
      </c>
      <c r="P188" s="20" t="s">
        <v>187</v>
      </c>
    </row>
    <row r="189" spans="1:16">
      <c r="A189" s="16">
        <v>184</v>
      </c>
      <c r="B189" s="21" t="s">
        <v>196</v>
      </c>
      <c r="C189" s="18" t="s">
        <v>16</v>
      </c>
      <c r="D189" s="19">
        <v>28000</v>
      </c>
      <c r="E189" s="19"/>
      <c r="F189" s="20" t="s">
        <v>17</v>
      </c>
      <c r="G189" s="21" t="s">
        <v>197</v>
      </c>
      <c r="H189" s="19">
        <f t="shared" si="12"/>
        <v>27999.995400000003</v>
      </c>
      <c r="I189" s="20" t="s">
        <v>19</v>
      </c>
      <c r="J189" s="21" t="s">
        <v>197</v>
      </c>
      <c r="K189" s="22">
        <v>26168.22</v>
      </c>
      <c r="L189" s="19">
        <f t="shared" si="13"/>
        <v>27999.995400000003</v>
      </c>
      <c r="M189" s="20" t="s">
        <v>19</v>
      </c>
      <c r="N189" s="17" t="s">
        <v>132</v>
      </c>
      <c r="O189" s="20">
        <v>6041152134</v>
      </c>
      <c r="P189" s="20" t="s">
        <v>187</v>
      </c>
    </row>
    <row r="190" spans="1:16">
      <c r="A190" s="16">
        <v>185</v>
      </c>
      <c r="B190" s="21" t="s">
        <v>113</v>
      </c>
      <c r="C190" s="18" t="s">
        <v>16</v>
      </c>
      <c r="D190" s="19">
        <v>16659.900000000001</v>
      </c>
      <c r="E190" s="19"/>
      <c r="F190" s="20" t="s">
        <v>17</v>
      </c>
      <c r="G190" s="21" t="s">
        <v>111</v>
      </c>
      <c r="H190" s="19">
        <f t="shared" si="12"/>
        <v>16659.900000000001</v>
      </c>
      <c r="I190" s="20" t="s">
        <v>19</v>
      </c>
      <c r="J190" s="21" t="s">
        <v>111</v>
      </c>
      <c r="K190" s="22">
        <v>15570</v>
      </c>
      <c r="L190" s="19">
        <f t="shared" si="13"/>
        <v>16659.900000000001</v>
      </c>
      <c r="M190" s="20" t="s">
        <v>19</v>
      </c>
      <c r="N190" s="17" t="s">
        <v>20</v>
      </c>
      <c r="O190" s="20">
        <v>6041152135</v>
      </c>
      <c r="P190" s="20" t="s">
        <v>187</v>
      </c>
    </row>
    <row r="191" spans="1:16" ht="63">
      <c r="A191" s="16">
        <v>186</v>
      </c>
      <c r="B191" s="21" t="s">
        <v>198</v>
      </c>
      <c r="C191" s="18" t="s">
        <v>16</v>
      </c>
      <c r="D191" s="19">
        <v>24075</v>
      </c>
      <c r="E191" s="19"/>
      <c r="F191" s="20" t="s">
        <v>17</v>
      </c>
      <c r="G191" s="21" t="s">
        <v>199</v>
      </c>
      <c r="H191" s="19">
        <f t="shared" si="12"/>
        <v>24075</v>
      </c>
      <c r="I191" s="20" t="s">
        <v>19</v>
      </c>
      <c r="J191" s="21" t="s">
        <v>199</v>
      </c>
      <c r="K191" s="22">
        <v>22500</v>
      </c>
      <c r="L191" s="19">
        <f t="shared" si="13"/>
        <v>24075</v>
      </c>
      <c r="M191" s="20" t="s">
        <v>19</v>
      </c>
      <c r="N191" s="17" t="s">
        <v>189</v>
      </c>
      <c r="O191" s="20">
        <v>6041152136</v>
      </c>
      <c r="P191" s="20" t="s">
        <v>187</v>
      </c>
    </row>
    <row r="192" spans="1:16">
      <c r="A192" s="16">
        <v>187</v>
      </c>
      <c r="B192" s="21" t="s">
        <v>29</v>
      </c>
      <c r="C192" s="18" t="s">
        <v>16</v>
      </c>
      <c r="D192" s="19">
        <v>41737.49</v>
      </c>
      <c r="E192" s="19"/>
      <c r="F192" s="20" t="s">
        <v>17</v>
      </c>
      <c r="G192" s="21" t="s">
        <v>61</v>
      </c>
      <c r="H192" s="19">
        <f t="shared" si="12"/>
        <v>41737.490000000005</v>
      </c>
      <c r="I192" s="20" t="s">
        <v>19</v>
      </c>
      <c r="J192" s="21" t="s">
        <v>61</v>
      </c>
      <c r="K192" s="22">
        <v>39007</v>
      </c>
      <c r="L192" s="19">
        <f t="shared" si="13"/>
        <v>41737.490000000005</v>
      </c>
      <c r="M192" s="20" t="s">
        <v>19</v>
      </c>
      <c r="N192" s="17" t="s">
        <v>20</v>
      </c>
      <c r="O192" s="20">
        <v>6041152137</v>
      </c>
      <c r="P192" s="20" t="s">
        <v>187</v>
      </c>
    </row>
    <row r="193" spans="1:16">
      <c r="A193" s="16">
        <v>188</v>
      </c>
      <c r="B193" s="21" t="s">
        <v>27</v>
      </c>
      <c r="C193" s="18" t="s">
        <v>16</v>
      </c>
      <c r="D193" s="19">
        <v>18190</v>
      </c>
      <c r="E193" s="19"/>
      <c r="F193" s="20" t="s">
        <v>17</v>
      </c>
      <c r="G193" s="21" t="s">
        <v>154</v>
      </c>
      <c r="H193" s="19">
        <f t="shared" si="12"/>
        <v>18190</v>
      </c>
      <c r="I193" s="20" t="s">
        <v>19</v>
      </c>
      <c r="J193" s="21" t="s">
        <v>154</v>
      </c>
      <c r="K193" s="22">
        <v>17000</v>
      </c>
      <c r="L193" s="19">
        <f t="shared" si="13"/>
        <v>18190</v>
      </c>
      <c r="M193" s="20" t="s">
        <v>19</v>
      </c>
      <c r="N193" s="17" t="s">
        <v>20</v>
      </c>
      <c r="O193" s="20">
        <v>6041152138</v>
      </c>
      <c r="P193" s="20" t="s">
        <v>187</v>
      </c>
    </row>
    <row r="194" spans="1:16">
      <c r="A194" s="16">
        <v>189</v>
      </c>
      <c r="B194" s="21" t="s">
        <v>27</v>
      </c>
      <c r="C194" s="18" t="s">
        <v>16</v>
      </c>
      <c r="D194" s="19">
        <v>20351.400000000001</v>
      </c>
      <c r="E194" s="19"/>
      <c r="F194" s="20" t="s">
        <v>17</v>
      </c>
      <c r="G194" s="21" t="s">
        <v>200</v>
      </c>
      <c r="H194" s="19">
        <f t="shared" si="12"/>
        <v>20351.400000000001</v>
      </c>
      <c r="I194" s="20" t="s">
        <v>19</v>
      </c>
      <c r="J194" s="21" t="s">
        <v>200</v>
      </c>
      <c r="K194" s="22">
        <v>19020</v>
      </c>
      <c r="L194" s="19">
        <f t="shared" si="13"/>
        <v>20351.400000000001</v>
      </c>
      <c r="M194" s="20" t="s">
        <v>19</v>
      </c>
      <c r="N194" s="17" t="s">
        <v>20</v>
      </c>
      <c r="O194" s="20">
        <v>6041152139</v>
      </c>
      <c r="P194" s="20" t="s">
        <v>187</v>
      </c>
    </row>
    <row r="195" spans="1:16">
      <c r="A195" s="16">
        <v>190</v>
      </c>
      <c r="B195" s="21" t="s">
        <v>29</v>
      </c>
      <c r="C195" s="18" t="s">
        <v>16</v>
      </c>
      <c r="D195" s="19">
        <v>29211</v>
      </c>
      <c r="E195" s="19"/>
      <c r="F195" s="20" t="s">
        <v>17</v>
      </c>
      <c r="G195" s="21" t="s">
        <v>130</v>
      </c>
      <c r="H195" s="19">
        <f t="shared" si="12"/>
        <v>29211</v>
      </c>
      <c r="I195" s="20" t="s">
        <v>19</v>
      </c>
      <c r="J195" s="21" t="s">
        <v>130</v>
      </c>
      <c r="K195" s="22">
        <v>27300</v>
      </c>
      <c r="L195" s="19">
        <f t="shared" si="13"/>
        <v>29211</v>
      </c>
      <c r="M195" s="20" t="s">
        <v>19</v>
      </c>
      <c r="N195" s="17" t="s">
        <v>20</v>
      </c>
      <c r="O195" s="20">
        <v>6041152140</v>
      </c>
      <c r="P195" s="20" t="s">
        <v>187</v>
      </c>
    </row>
    <row r="196" spans="1:16">
      <c r="A196" s="16">
        <v>191</v>
      </c>
      <c r="B196" s="21" t="s">
        <v>36</v>
      </c>
      <c r="C196" s="18" t="s">
        <v>16</v>
      </c>
      <c r="D196" s="19">
        <v>9448.1</v>
      </c>
      <c r="E196" s="19"/>
      <c r="F196" s="20" t="s">
        <v>17</v>
      </c>
      <c r="G196" s="21" t="s">
        <v>31</v>
      </c>
      <c r="H196" s="19">
        <f>K196*1.07</f>
        <v>9448.1</v>
      </c>
      <c r="I196" s="20" t="s">
        <v>19</v>
      </c>
      <c r="J196" s="21" t="s">
        <v>31</v>
      </c>
      <c r="K196" s="22">
        <v>8830</v>
      </c>
      <c r="L196" s="19">
        <f>K196*1.07</f>
        <v>9448.1</v>
      </c>
      <c r="M196" s="20" t="s">
        <v>19</v>
      </c>
      <c r="N196" s="17" t="s">
        <v>20</v>
      </c>
      <c r="O196" s="20">
        <v>6041152141</v>
      </c>
      <c r="P196" s="20" t="s">
        <v>187</v>
      </c>
    </row>
    <row r="197" spans="1:16">
      <c r="A197" s="16">
        <v>192</v>
      </c>
      <c r="B197" s="21" t="s">
        <v>39</v>
      </c>
      <c r="C197" s="18" t="s">
        <v>16</v>
      </c>
      <c r="D197" s="19">
        <v>7050.01</v>
      </c>
      <c r="E197" s="19"/>
      <c r="F197" s="20" t="s">
        <v>17</v>
      </c>
      <c r="G197" s="21" t="s">
        <v>201</v>
      </c>
      <c r="H197" s="19">
        <f t="shared" si="12"/>
        <v>7050.0053000000007</v>
      </c>
      <c r="I197" s="20" t="s">
        <v>19</v>
      </c>
      <c r="J197" s="21" t="s">
        <v>201</v>
      </c>
      <c r="K197" s="22">
        <v>6588.79</v>
      </c>
      <c r="L197" s="19">
        <f t="shared" si="13"/>
        <v>7050.0053000000007</v>
      </c>
      <c r="M197" s="20" t="s">
        <v>19</v>
      </c>
      <c r="N197" s="17" t="s">
        <v>20</v>
      </c>
      <c r="O197" s="20">
        <v>6041152142</v>
      </c>
      <c r="P197" s="20" t="s">
        <v>187</v>
      </c>
    </row>
    <row r="198" spans="1:16">
      <c r="A198" s="16">
        <v>193</v>
      </c>
      <c r="B198" s="21" t="s">
        <v>39</v>
      </c>
      <c r="C198" s="18" t="s">
        <v>16</v>
      </c>
      <c r="D198" s="19">
        <v>9779.7999999999993</v>
      </c>
      <c r="E198" s="19"/>
      <c r="F198" s="20" t="s">
        <v>17</v>
      </c>
      <c r="G198" s="21" t="s">
        <v>31</v>
      </c>
      <c r="H198" s="19">
        <f t="shared" si="12"/>
        <v>9779.8000000000011</v>
      </c>
      <c r="I198" s="20" t="s">
        <v>19</v>
      </c>
      <c r="J198" s="21" t="s">
        <v>31</v>
      </c>
      <c r="K198" s="22">
        <v>9140</v>
      </c>
      <c r="L198" s="19">
        <f t="shared" si="13"/>
        <v>9779.8000000000011</v>
      </c>
      <c r="M198" s="20" t="s">
        <v>19</v>
      </c>
      <c r="N198" s="17" t="s">
        <v>20</v>
      </c>
      <c r="O198" s="20">
        <v>6041152144</v>
      </c>
      <c r="P198" s="20" t="s">
        <v>187</v>
      </c>
    </row>
    <row r="199" spans="1:16">
      <c r="A199" s="16">
        <v>194</v>
      </c>
      <c r="B199" s="21" t="s">
        <v>71</v>
      </c>
      <c r="C199" s="18" t="s">
        <v>16</v>
      </c>
      <c r="D199" s="19">
        <v>292645</v>
      </c>
      <c r="E199" s="19">
        <v>292645</v>
      </c>
      <c r="F199" s="20" t="s">
        <v>17</v>
      </c>
      <c r="G199" s="1" t="s">
        <v>102</v>
      </c>
      <c r="H199" s="19">
        <f t="shared" si="12"/>
        <v>292645</v>
      </c>
      <c r="I199" s="20" t="s">
        <v>19</v>
      </c>
      <c r="J199" s="1" t="s">
        <v>102</v>
      </c>
      <c r="K199" s="22">
        <v>273500</v>
      </c>
      <c r="L199" s="19">
        <f t="shared" si="13"/>
        <v>292645</v>
      </c>
      <c r="M199" s="20" t="s">
        <v>19</v>
      </c>
      <c r="N199" s="17" t="s">
        <v>20</v>
      </c>
      <c r="O199" s="20">
        <v>6041152146</v>
      </c>
      <c r="P199" s="20" t="s">
        <v>187</v>
      </c>
    </row>
    <row r="200" spans="1:16">
      <c r="A200" s="16">
        <v>195</v>
      </c>
      <c r="B200" s="21" t="s">
        <v>202</v>
      </c>
      <c r="C200" s="18" t="s">
        <v>16</v>
      </c>
      <c r="D200" s="19">
        <v>283507.20000000001</v>
      </c>
      <c r="E200" s="19">
        <v>283507.20000000001</v>
      </c>
      <c r="F200" s="20" t="s">
        <v>17</v>
      </c>
      <c r="G200" s="21" t="s">
        <v>192</v>
      </c>
      <c r="H200" s="19">
        <f t="shared" si="12"/>
        <v>283507.20000000001</v>
      </c>
      <c r="I200" s="20" t="s">
        <v>19</v>
      </c>
      <c r="J200" s="21" t="s">
        <v>192</v>
      </c>
      <c r="K200" s="22">
        <v>264960</v>
      </c>
      <c r="L200" s="19">
        <f t="shared" si="13"/>
        <v>283507.20000000001</v>
      </c>
      <c r="M200" s="20" t="s">
        <v>19</v>
      </c>
      <c r="N200" s="17" t="s">
        <v>20</v>
      </c>
      <c r="O200" s="20">
        <v>6041152147</v>
      </c>
      <c r="P200" s="20" t="s">
        <v>203</v>
      </c>
    </row>
    <row r="201" spans="1:16">
      <c r="A201" s="16">
        <v>196</v>
      </c>
      <c r="B201" s="21" t="s">
        <v>39</v>
      </c>
      <c r="C201" s="18" t="s">
        <v>16</v>
      </c>
      <c r="D201" s="19">
        <v>32100</v>
      </c>
      <c r="E201" s="19"/>
      <c r="F201" s="20" t="s">
        <v>17</v>
      </c>
      <c r="G201" s="21" t="s">
        <v>204</v>
      </c>
      <c r="H201" s="19">
        <f t="shared" si="12"/>
        <v>32100.000000000004</v>
      </c>
      <c r="I201" s="20" t="s">
        <v>19</v>
      </c>
      <c r="J201" s="21" t="s">
        <v>204</v>
      </c>
      <c r="K201" s="22">
        <v>30000</v>
      </c>
      <c r="L201" s="19">
        <f t="shared" si="13"/>
        <v>32100.000000000004</v>
      </c>
      <c r="M201" s="20" t="s">
        <v>19</v>
      </c>
      <c r="N201" s="17" t="s">
        <v>20</v>
      </c>
      <c r="O201" s="20">
        <v>6041152148</v>
      </c>
      <c r="P201" s="20" t="s">
        <v>205</v>
      </c>
    </row>
    <row r="202" spans="1:16">
      <c r="A202" s="16">
        <v>197</v>
      </c>
      <c r="B202" s="21" t="s">
        <v>110</v>
      </c>
      <c r="C202" s="18" t="s">
        <v>16</v>
      </c>
      <c r="D202" s="19">
        <v>172377</v>
      </c>
      <c r="E202" s="19">
        <v>172377</v>
      </c>
      <c r="F202" s="20" t="s">
        <v>17</v>
      </c>
      <c r="G202" s="21" t="s">
        <v>206</v>
      </c>
      <c r="H202" s="19">
        <f t="shared" si="12"/>
        <v>172377</v>
      </c>
      <c r="I202" s="20" t="s">
        <v>19</v>
      </c>
      <c r="J202" s="21" t="s">
        <v>206</v>
      </c>
      <c r="K202" s="22">
        <v>161100</v>
      </c>
      <c r="L202" s="19">
        <f t="shared" si="13"/>
        <v>172377</v>
      </c>
      <c r="M202" s="20" t="s">
        <v>19</v>
      </c>
      <c r="N202" s="17" t="s">
        <v>189</v>
      </c>
      <c r="O202" s="20">
        <v>6041152149</v>
      </c>
      <c r="P202" s="20" t="s">
        <v>205</v>
      </c>
    </row>
    <row r="203" spans="1:16">
      <c r="A203" s="16">
        <v>198</v>
      </c>
      <c r="B203" s="21" t="s">
        <v>207</v>
      </c>
      <c r="C203" s="18" t="s">
        <v>16</v>
      </c>
      <c r="D203" s="19">
        <v>7490</v>
      </c>
      <c r="E203" s="19"/>
      <c r="F203" s="20" t="s">
        <v>17</v>
      </c>
      <c r="G203" s="21" t="s">
        <v>204</v>
      </c>
      <c r="H203" s="19">
        <f t="shared" si="12"/>
        <v>7490</v>
      </c>
      <c r="I203" s="20" t="s">
        <v>19</v>
      </c>
      <c r="J203" s="21" t="s">
        <v>204</v>
      </c>
      <c r="K203" s="22">
        <v>7000</v>
      </c>
      <c r="L203" s="19">
        <f t="shared" si="13"/>
        <v>7490</v>
      </c>
      <c r="M203" s="20" t="s">
        <v>19</v>
      </c>
      <c r="N203" s="17" t="s">
        <v>20</v>
      </c>
      <c r="O203" s="20">
        <v>6041152150</v>
      </c>
      <c r="P203" s="20" t="s">
        <v>205</v>
      </c>
    </row>
    <row r="204" spans="1:16">
      <c r="A204" s="16">
        <v>199</v>
      </c>
      <c r="B204" s="21" t="s">
        <v>71</v>
      </c>
      <c r="C204" s="18" t="s">
        <v>16</v>
      </c>
      <c r="D204" s="19">
        <v>295320</v>
      </c>
      <c r="E204" s="19">
        <v>295320</v>
      </c>
      <c r="F204" s="20" t="s">
        <v>17</v>
      </c>
      <c r="G204" s="21" t="s">
        <v>188</v>
      </c>
      <c r="H204" s="19">
        <f t="shared" si="12"/>
        <v>295320</v>
      </c>
      <c r="I204" s="20" t="s">
        <v>19</v>
      </c>
      <c r="J204" s="21" t="s">
        <v>188</v>
      </c>
      <c r="K204" s="22">
        <v>276000</v>
      </c>
      <c r="L204" s="19">
        <f t="shared" si="13"/>
        <v>295320</v>
      </c>
      <c r="M204" s="20" t="s">
        <v>19</v>
      </c>
      <c r="N204" s="17" t="s">
        <v>20</v>
      </c>
      <c r="O204" s="20">
        <v>6041152151</v>
      </c>
      <c r="P204" s="20" t="s">
        <v>205</v>
      </c>
    </row>
    <row r="205" spans="1:16">
      <c r="A205" s="16">
        <v>200</v>
      </c>
      <c r="B205" s="21" t="s">
        <v>29</v>
      </c>
      <c r="C205" s="18" t="s">
        <v>16</v>
      </c>
      <c r="D205" s="19">
        <v>36594</v>
      </c>
      <c r="E205" s="19"/>
      <c r="F205" s="20" t="s">
        <v>17</v>
      </c>
      <c r="G205" s="21" t="s">
        <v>52</v>
      </c>
      <c r="H205" s="19">
        <f t="shared" si="12"/>
        <v>36594</v>
      </c>
      <c r="I205" s="20" t="s">
        <v>19</v>
      </c>
      <c r="J205" s="21" t="s">
        <v>52</v>
      </c>
      <c r="K205" s="22">
        <v>34200</v>
      </c>
      <c r="L205" s="19">
        <f t="shared" si="13"/>
        <v>36594</v>
      </c>
      <c r="M205" s="20" t="s">
        <v>19</v>
      </c>
      <c r="N205" s="17" t="s">
        <v>20</v>
      </c>
      <c r="O205" s="20">
        <v>6041152152</v>
      </c>
      <c r="P205" s="20" t="s">
        <v>205</v>
      </c>
    </row>
    <row r="206" spans="1:16">
      <c r="A206" s="16">
        <v>201</v>
      </c>
      <c r="B206" s="21" t="s">
        <v>27</v>
      </c>
      <c r="C206" s="18" t="s">
        <v>16</v>
      </c>
      <c r="D206" s="19">
        <v>5392.8</v>
      </c>
      <c r="E206" s="19"/>
      <c r="F206" s="20" t="s">
        <v>17</v>
      </c>
      <c r="G206" s="1" t="s">
        <v>120</v>
      </c>
      <c r="H206" s="19">
        <f t="shared" si="12"/>
        <v>5392.8</v>
      </c>
      <c r="I206" s="20" t="s">
        <v>19</v>
      </c>
      <c r="J206" s="1" t="s">
        <v>120</v>
      </c>
      <c r="K206" s="22">
        <v>5040</v>
      </c>
      <c r="L206" s="19">
        <f t="shared" si="13"/>
        <v>5392.8</v>
      </c>
      <c r="M206" s="20" t="s">
        <v>19</v>
      </c>
      <c r="N206" s="17" t="s">
        <v>20</v>
      </c>
      <c r="O206" s="20">
        <v>6041152153</v>
      </c>
      <c r="P206" s="20" t="s">
        <v>205</v>
      </c>
    </row>
    <row r="207" spans="1:16">
      <c r="A207" s="16">
        <v>202</v>
      </c>
      <c r="B207" s="21" t="s">
        <v>208</v>
      </c>
      <c r="C207" s="18" t="s">
        <v>16</v>
      </c>
      <c r="D207" s="19">
        <v>83834.5</v>
      </c>
      <c r="E207" s="19"/>
      <c r="F207" s="20" t="s">
        <v>17</v>
      </c>
      <c r="G207" s="21" t="s">
        <v>159</v>
      </c>
      <c r="H207" s="19">
        <f t="shared" si="12"/>
        <v>83834.5</v>
      </c>
      <c r="I207" s="20" t="s">
        <v>19</v>
      </c>
      <c r="J207" s="21" t="s">
        <v>159</v>
      </c>
      <c r="K207" s="22">
        <v>78350</v>
      </c>
      <c r="L207" s="19">
        <f t="shared" si="13"/>
        <v>83834.5</v>
      </c>
      <c r="M207" s="20" t="s">
        <v>19</v>
      </c>
      <c r="N207" s="17" t="s">
        <v>20</v>
      </c>
      <c r="O207" s="20">
        <v>6041152154</v>
      </c>
      <c r="P207" s="20" t="s">
        <v>205</v>
      </c>
    </row>
    <row r="208" spans="1:16">
      <c r="A208" s="16">
        <v>203</v>
      </c>
      <c r="B208" s="21" t="s">
        <v>209</v>
      </c>
      <c r="C208" s="18" t="s">
        <v>16</v>
      </c>
      <c r="D208" s="19">
        <v>24556.5</v>
      </c>
      <c r="E208" s="19"/>
      <c r="F208" s="20" t="s">
        <v>17</v>
      </c>
      <c r="G208" s="1" t="s">
        <v>210</v>
      </c>
      <c r="H208" s="19">
        <f t="shared" si="12"/>
        <v>24556.5</v>
      </c>
      <c r="I208" s="20" t="s">
        <v>19</v>
      </c>
      <c r="J208" s="1" t="s">
        <v>210</v>
      </c>
      <c r="K208" s="22">
        <v>22950</v>
      </c>
      <c r="L208" s="19">
        <f t="shared" si="13"/>
        <v>24556.5</v>
      </c>
      <c r="M208" s="20" t="s">
        <v>19</v>
      </c>
      <c r="N208" s="17" t="s">
        <v>20</v>
      </c>
      <c r="O208" s="20">
        <v>6041152155</v>
      </c>
      <c r="P208" s="20" t="s">
        <v>205</v>
      </c>
    </row>
    <row r="209" spans="1:16">
      <c r="A209" s="16">
        <v>204</v>
      </c>
      <c r="B209" s="21" t="s">
        <v>71</v>
      </c>
      <c r="C209" s="18" t="s">
        <v>16</v>
      </c>
      <c r="D209" s="19">
        <v>107856</v>
      </c>
      <c r="E209" s="19">
        <v>107856</v>
      </c>
      <c r="F209" s="20" t="s">
        <v>17</v>
      </c>
      <c r="G209" s="21" t="s">
        <v>211</v>
      </c>
      <c r="H209" s="19">
        <f t="shared" si="12"/>
        <v>107856</v>
      </c>
      <c r="I209" s="20" t="s">
        <v>19</v>
      </c>
      <c r="J209" s="21" t="s">
        <v>211</v>
      </c>
      <c r="K209" s="22">
        <v>100800</v>
      </c>
      <c r="L209" s="19">
        <f t="shared" si="13"/>
        <v>107856</v>
      </c>
      <c r="M209" s="20" t="s">
        <v>19</v>
      </c>
      <c r="N209" s="17" t="s">
        <v>20</v>
      </c>
      <c r="O209" s="20">
        <v>6041152156</v>
      </c>
      <c r="P209" s="20" t="s">
        <v>157</v>
      </c>
    </row>
    <row r="210" spans="1:16">
      <c r="A210" s="16">
        <v>205</v>
      </c>
      <c r="B210" s="21" t="s">
        <v>113</v>
      </c>
      <c r="C210" s="18" t="s">
        <v>16</v>
      </c>
      <c r="D210" s="19">
        <v>18000</v>
      </c>
      <c r="E210" s="19"/>
      <c r="F210" s="20" t="s">
        <v>17</v>
      </c>
      <c r="G210" s="21" t="s">
        <v>212</v>
      </c>
      <c r="H210" s="19">
        <f t="shared" si="12"/>
        <v>18000.000100000001</v>
      </c>
      <c r="I210" s="20" t="s">
        <v>19</v>
      </c>
      <c r="J210" s="21" t="s">
        <v>212</v>
      </c>
      <c r="K210" s="22">
        <v>16822.43</v>
      </c>
      <c r="L210" s="19">
        <f t="shared" si="13"/>
        <v>18000.000100000001</v>
      </c>
      <c r="M210" s="20" t="s">
        <v>19</v>
      </c>
      <c r="N210" s="17" t="s">
        <v>20</v>
      </c>
      <c r="O210" s="20">
        <v>6041152157</v>
      </c>
      <c r="P210" s="20" t="s">
        <v>205</v>
      </c>
    </row>
    <row r="211" spans="1:16">
      <c r="A211" s="16">
        <v>206</v>
      </c>
      <c r="B211" s="21" t="s">
        <v>103</v>
      </c>
      <c r="C211" s="18" t="s">
        <v>16</v>
      </c>
      <c r="D211" s="19">
        <v>16959.5</v>
      </c>
      <c r="E211" s="19"/>
      <c r="F211" s="20" t="s">
        <v>17</v>
      </c>
      <c r="G211" s="21" t="s">
        <v>213</v>
      </c>
      <c r="H211" s="19">
        <f t="shared" ref="H211:H218" si="14">K211*1.07</f>
        <v>16959.5</v>
      </c>
      <c r="I211" s="20" t="s">
        <v>19</v>
      </c>
      <c r="J211" s="21" t="s">
        <v>213</v>
      </c>
      <c r="K211" s="22">
        <v>15850</v>
      </c>
      <c r="L211" s="19">
        <f t="shared" ref="L211:L218" si="15">K211*1.07</f>
        <v>16959.5</v>
      </c>
      <c r="M211" s="20" t="s">
        <v>19</v>
      </c>
      <c r="N211" s="17" t="s">
        <v>20</v>
      </c>
      <c r="O211" s="20">
        <v>6041152158</v>
      </c>
      <c r="P211" s="20" t="s">
        <v>157</v>
      </c>
    </row>
    <row r="212" spans="1:16">
      <c r="A212" s="16">
        <v>207</v>
      </c>
      <c r="B212" s="21" t="s">
        <v>122</v>
      </c>
      <c r="C212" s="18" t="s">
        <v>16</v>
      </c>
      <c r="D212" s="19">
        <v>31672</v>
      </c>
      <c r="E212" s="19"/>
      <c r="F212" s="20" t="s">
        <v>17</v>
      </c>
      <c r="G212" s="1" t="s">
        <v>92</v>
      </c>
      <c r="H212" s="19">
        <f t="shared" si="14"/>
        <v>31672.000000000004</v>
      </c>
      <c r="I212" s="20" t="s">
        <v>19</v>
      </c>
      <c r="J212" s="1" t="s">
        <v>92</v>
      </c>
      <c r="K212" s="22">
        <v>29600</v>
      </c>
      <c r="L212" s="19">
        <f t="shared" si="15"/>
        <v>31672.000000000004</v>
      </c>
      <c r="M212" s="20" t="s">
        <v>19</v>
      </c>
      <c r="N212" s="17" t="s">
        <v>20</v>
      </c>
      <c r="O212" s="20">
        <v>6041152159</v>
      </c>
      <c r="P212" s="20" t="s">
        <v>157</v>
      </c>
    </row>
    <row r="213" spans="1:16">
      <c r="A213" s="16">
        <v>208</v>
      </c>
      <c r="B213" s="21" t="s">
        <v>29</v>
      </c>
      <c r="C213" s="18" t="s">
        <v>16</v>
      </c>
      <c r="D213" s="19">
        <v>12037.5</v>
      </c>
      <c r="E213" s="19"/>
      <c r="F213" s="20" t="s">
        <v>17</v>
      </c>
      <c r="G213" s="21" t="s">
        <v>30</v>
      </c>
      <c r="H213" s="19">
        <f t="shared" si="14"/>
        <v>12037.5</v>
      </c>
      <c r="I213" s="20" t="s">
        <v>19</v>
      </c>
      <c r="J213" s="21" t="s">
        <v>30</v>
      </c>
      <c r="K213" s="22">
        <v>11250</v>
      </c>
      <c r="L213" s="19">
        <f t="shared" si="15"/>
        <v>12037.5</v>
      </c>
      <c r="M213" s="20" t="s">
        <v>19</v>
      </c>
      <c r="N213" s="17" t="s">
        <v>20</v>
      </c>
      <c r="O213" s="20">
        <v>6041152160</v>
      </c>
      <c r="P213" s="20" t="s">
        <v>157</v>
      </c>
    </row>
    <row r="214" spans="1:16">
      <c r="A214" s="16">
        <v>209</v>
      </c>
      <c r="B214" s="21" t="s">
        <v>27</v>
      </c>
      <c r="C214" s="18" t="s">
        <v>16</v>
      </c>
      <c r="D214" s="19">
        <v>3648.7</v>
      </c>
      <c r="E214" s="19"/>
      <c r="F214" s="20" t="s">
        <v>17</v>
      </c>
      <c r="G214" s="21" t="s">
        <v>30</v>
      </c>
      <c r="H214" s="19">
        <f t="shared" si="14"/>
        <v>3648.7000000000003</v>
      </c>
      <c r="I214" s="20" t="s">
        <v>19</v>
      </c>
      <c r="J214" s="21" t="s">
        <v>30</v>
      </c>
      <c r="K214" s="22">
        <v>3410</v>
      </c>
      <c r="L214" s="19">
        <f t="shared" si="15"/>
        <v>3648.7000000000003</v>
      </c>
      <c r="M214" s="20" t="s">
        <v>19</v>
      </c>
      <c r="N214" s="17" t="s">
        <v>20</v>
      </c>
      <c r="O214" s="20">
        <v>6041152161</v>
      </c>
      <c r="P214" s="20" t="s">
        <v>157</v>
      </c>
    </row>
    <row r="215" spans="1:16">
      <c r="A215" s="16">
        <v>210</v>
      </c>
      <c r="B215" s="21" t="s">
        <v>27</v>
      </c>
      <c r="C215" s="18" t="s">
        <v>16</v>
      </c>
      <c r="D215" s="19">
        <v>3317</v>
      </c>
      <c r="E215" s="19"/>
      <c r="F215" s="20" t="s">
        <v>17</v>
      </c>
      <c r="G215" s="21" t="s">
        <v>214</v>
      </c>
      <c r="H215" s="19">
        <f t="shared" si="14"/>
        <v>3317</v>
      </c>
      <c r="I215" s="20" t="s">
        <v>19</v>
      </c>
      <c r="J215" s="21" t="s">
        <v>214</v>
      </c>
      <c r="K215" s="22">
        <v>3100</v>
      </c>
      <c r="L215" s="19">
        <f t="shared" si="15"/>
        <v>3317</v>
      </c>
      <c r="M215" s="20" t="s">
        <v>19</v>
      </c>
      <c r="N215" s="17" t="s">
        <v>20</v>
      </c>
      <c r="O215" s="20">
        <v>6041152162</v>
      </c>
      <c r="P215" s="20" t="s">
        <v>157</v>
      </c>
    </row>
    <row r="216" spans="1:16">
      <c r="A216" s="16">
        <v>211</v>
      </c>
      <c r="B216" s="21" t="s">
        <v>27</v>
      </c>
      <c r="C216" s="18" t="s">
        <v>16</v>
      </c>
      <c r="D216" s="19">
        <v>13375</v>
      </c>
      <c r="E216" s="19"/>
      <c r="F216" s="20" t="s">
        <v>17</v>
      </c>
      <c r="G216" s="21" t="s">
        <v>215</v>
      </c>
      <c r="H216" s="19">
        <f t="shared" si="14"/>
        <v>13375</v>
      </c>
      <c r="I216" s="20" t="s">
        <v>19</v>
      </c>
      <c r="J216" s="21" t="s">
        <v>215</v>
      </c>
      <c r="K216" s="22">
        <v>12500</v>
      </c>
      <c r="L216" s="19">
        <f t="shared" si="15"/>
        <v>13375</v>
      </c>
      <c r="M216" s="20" t="s">
        <v>19</v>
      </c>
      <c r="N216" s="17" t="s">
        <v>20</v>
      </c>
      <c r="O216" s="20">
        <v>6041152163</v>
      </c>
      <c r="P216" s="20" t="s">
        <v>157</v>
      </c>
    </row>
    <row r="217" spans="1:16">
      <c r="A217" s="16">
        <v>212</v>
      </c>
      <c r="B217" s="21" t="s">
        <v>39</v>
      </c>
      <c r="C217" s="18" t="s">
        <v>16</v>
      </c>
      <c r="D217" s="19">
        <v>1712</v>
      </c>
      <c r="E217" s="19"/>
      <c r="F217" s="20" t="s">
        <v>17</v>
      </c>
      <c r="G217" s="21" t="s">
        <v>216</v>
      </c>
      <c r="H217" s="19">
        <f t="shared" si="14"/>
        <v>1712</v>
      </c>
      <c r="I217" s="20" t="s">
        <v>19</v>
      </c>
      <c r="J217" s="21" t="s">
        <v>216</v>
      </c>
      <c r="K217" s="22">
        <v>1600</v>
      </c>
      <c r="L217" s="19">
        <f t="shared" si="15"/>
        <v>1712</v>
      </c>
      <c r="M217" s="20" t="s">
        <v>19</v>
      </c>
      <c r="N217" s="17" t="s">
        <v>20</v>
      </c>
      <c r="O217" s="20">
        <v>6041152164</v>
      </c>
      <c r="P217" s="20" t="s">
        <v>157</v>
      </c>
    </row>
    <row r="218" spans="1:16" ht="63">
      <c r="A218" s="16">
        <v>213</v>
      </c>
      <c r="B218" s="21" t="s">
        <v>27</v>
      </c>
      <c r="C218" s="18" t="s">
        <v>16</v>
      </c>
      <c r="D218" s="19">
        <v>42532.5</v>
      </c>
      <c r="E218" s="19"/>
      <c r="F218" s="20" t="s">
        <v>17</v>
      </c>
      <c r="G218" s="21" t="s">
        <v>217</v>
      </c>
      <c r="H218" s="19">
        <f t="shared" si="14"/>
        <v>42532.5</v>
      </c>
      <c r="I218" s="20" t="s">
        <v>19</v>
      </c>
      <c r="J218" s="21" t="s">
        <v>217</v>
      </c>
      <c r="K218" s="22">
        <v>39750</v>
      </c>
      <c r="L218" s="19">
        <f t="shared" si="15"/>
        <v>42532.5</v>
      </c>
      <c r="M218" s="20" t="s">
        <v>19</v>
      </c>
      <c r="N218" s="17" t="s">
        <v>20</v>
      </c>
      <c r="O218" s="20">
        <v>6041152165</v>
      </c>
      <c r="P218" s="20" t="s">
        <v>157</v>
      </c>
    </row>
    <row r="219" spans="1:16" ht="42" customHeight="1">
      <c r="A219" s="16">
        <v>214</v>
      </c>
      <c r="B219" s="21" t="s">
        <v>218</v>
      </c>
      <c r="C219" s="18" t="s">
        <v>16</v>
      </c>
      <c r="D219" s="19">
        <v>52000</v>
      </c>
      <c r="E219" s="19"/>
      <c r="F219" s="20" t="s">
        <v>17</v>
      </c>
      <c r="G219" s="21" t="s">
        <v>219</v>
      </c>
      <c r="H219" s="19">
        <v>52000</v>
      </c>
      <c r="I219" s="20" t="s">
        <v>19</v>
      </c>
      <c r="J219" s="21" t="s">
        <v>219</v>
      </c>
      <c r="K219" s="22">
        <v>52000</v>
      </c>
      <c r="L219" s="19">
        <v>52000</v>
      </c>
      <c r="M219" s="20" t="s">
        <v>19</v>
      </c>
      <c r="N219" s="17" t="s">
        <v>220</v>
      </c>
      <c r="O219" s="20">
        <v>6041152166</v>
      </c>
      <c r="P219" s="20" t="s">
        <v>186</v>
      </c>
    </row>
    <row r="220" spans="1:16">
      <c r="A220" s="16">
        <v>215</v>
      </c>
      <c r="B220" s="21" t="s">
        <v>113</v>
      </c>
      <c r="C220" s="18" t="s">
        <v>16</v>
      </c>
      <c r="D220" s="19">
        <v>61525</v>
      </c>
      <c r="E220" s="19"/>
      <c r="F220" s="20" t="s">
        <v>17</v>
      </c>
      <c r="G220" s="21" t="s">
        <v>179</v>
      </c>
      <c r="H220" s="19">
        <f>K220*1.07</f>
        <v>61525</v>
      </c>
      <c r="I220" s="20" t="s">
        <v>19</v>
      </c>
      <c r="J220" s="21" t="s">
        <v>179</v>
      </c>
      <c r="K220" s="22">
        <v>57500</v>
      </c>
      <c r="L220" s="19">
        <f>K220*1.07</f>
        <v>61525</v>
      </c>
      <c r="M220" s="20" t="s">
        <v>19</v>
      </c>
      <c r="N220" s="17" t="s">
        <v>189</v>
      </c>
      <c r="O220" s="20">
        <v>6041152167</v>
      </c>
      <c r="P220" s="20" t="s">
        <v>186</v>
      </c>
    </row>
    <row r="221" spans="1:16">
      <c r="A221" s="16">
        <v>216</v>
      </c>
      <c r="B221" s="21" t="s">
        <v>221</v>
      </c>
      <c r="C221" s="18" t="s">
        <v>16</v>
      </c>
      <c r="D221" s="19">
        <v>63665</v>
      </c>
      <c r="E221" s="19"/>
      <c r="F221" s="20" t="s">
        <v>17</v>
      </c>
      <c r="G221" s="21" t="s">
        <v>222</v>
      </c>
      <c r="H221" s="19">
        <f>K221*1.07</f>
        <v>63665.000000000007</v>
      </c>
      <c r="I221" s="20" t="s">
        <v>19</v>
      </c>
      <c r="J221" s="21" t="s">
        <v>222</v>
      </c>
      <c r="K221" s="22">
        <v>59500</v>
      </c>
      <c r="L221" s="19">
        <f>K221*1.07</f>
        <v>63665.000000000007</v>
      </c>
      <c r="M221" s="20" t="s">
        <v>19</v>
      </c>
      <c r="N221" s="17" t="s">
        <v>189</v>
      </c>
      <c r="O221" s="20">
        <v>6041152168</v>
      </c>
      <c r="P221" s="20" t="s">
        <v>186</v>
      </c>
    </row>
    <row r="222" spans="1:16" ht="63">
      <c r="A222" s="16">
        <v>217</v>
      </c>
      <c r="B222" s="21" t="s">
        <v>223</v>
      </c>
      <c r="C222" s="18" t="s">
        <v>16</v>
      </c>
      <c r="D222" s="19">
        <v>262792</v>
      </c>
      <c r="E222" s="19">
        <v>262792</v>
      </c>
      <c r="F222" s="20" t="s">
        <v>17</v>
      </c>
      <c r="G222" s="21" t="s">
        <v>150</v>
      </c>
      <c r="H222" s="19">
        <f>K222*1.07</f>
        <v>262792</v>
      </c>
      <c r="I222" s="20" t="s">
        <v>19</v>
      </c>
      <c r="J222" s="21" t="s">
        <v>150</v>
      </c>
      <c r="K222" s="22">
        <v>245600</v>
      </c>
      <c r="L222" s="19">
        <f>K222*1.07</f>
        <v>262792</v>
      </c>
      <c r="M222" s="20" t="s">
        <v>19</v>
      </c>
      <c r="N222" s="17" t="s">
        <v>189</v>
      </c>
      <c r="O222" s="20">
        <v>6041152169</v>
      </c>
      <c r="P222" s="20" t="s">
        <v>186</v>
      </c>
    </row>
    <row r="223" spans="1:16">
      <c r="A223" s="16">
        <v>218</v>
      </c>
      <c r="B223" s="21" t="s">
        <v>224</v>
      </c>
      <c r="C223" s="18" t="s">
        <v>16</v>
      </c>
      <c r="D223" s="19">
        <v>49000</v>
      </c>
      <c r="E223" s="19"/>
      <c r="F223" s="20" t="s">
        <v>17</v>
      </c>
      <c r="G223" s="21" t="s">
        <v>225</v>
      </c>
      <c r="H223" s="19">
        <v>49000</v>
      </c>
      <c r="I223" s="20" t="s">
        <v>19</v>
      </c>
      <c r="J223" s="21" t="s">
        <v>225</v>
      </c>
      <c r="K223" s="22">
        <v>49000</v>
      </c>
      <c r="L223" s="19">
        <v>49000</v>
      </c>
      <c r="M223" s="20" t="s">
        <v>19</v>
      </c>
      <c r="N223" s="17" t="s">
        <v>189</v>
      </c>
      <c r="O223" s="20">
        <v>6041152170</v>
      </c>
      <c r="P223" s="20" t="s">
        <v>186</v>
      </c>
    </row>
    <row r="224" spans="1:16">
      <c r="A224" s="16">
        <v>219</v>
      </c>
      <c r="B224" s="21" t="s">
        <v>224</v>
      </c>
      <c r="C224" s="18" t="s">
        <v>16</v>
      </c>
      <c r="D224" s="19">
        <v>49000</v>
      </c>
      <c r="E224" s="19"/>
      <c r="F224" s="20" t="s">
        <v>17</v>
      </c>
      <c r="G224" s="21" t="s">
        <v>226</v>
      </c>
      <c r="H224" s="19">
        <v>49000</v>
      </c>
      <c r="I224" s="20" t="s">
        <v>19</v>
      </c>
      <c r="J224" s="21" t="s">
        <v>226</v>
      </c>
      <c r="K224" s="22">
        <v>49000</v>
      </c>
      <c r="L224" s="19">
        <v>49000</v>
      </c>
      <c r="M224" s="20" t="s">
        <v>19</v>
      </c>
      <c r="N224" s="17" t="s">
        <v>189</v>
      </c>
      <c r="O224" s="20">
        <v>6041152171</v>
      </c>
      <c r="P224" s="20" t="s">
        <v>186</v>
      </c>
    </row>
    <row r="225" spans="1:16" ht="63">
      <c r="A225" s="16">
        <v>220</v>
      </c>
      <c r="B225" s="21" t="s">
        <v>227</v>
      </c>
      <c r="C225" s="18" t="s">
        <v>16</v>
      </c>
      <c r="D225" s="19">
        <v>49000</v>
      </c>
      <c r="E225" s="19"/>
      <c r="F225" s="20" t="s">
        <v>17</v>
      </c>
      <c r="G225" s="21" t="s">
        <v>228</v>
      </c>
      <c r="H225" s="19">
        <v>49000</v>
      </c>
      <c r="I225" s="20" t="s">
        <v>19</v>
      </c>
      <c r="J225" s="21" t="s">
        <v>228</v>
      </c>
      <c r="K225" s="22">
        <v>49000</v>
      </c>
      <c r="L225" s="19">
        <v>49000</v>
      </c>
      <c r="M225" s="20" t="s">
        <v>19</v>
      </c>
      <c r="N225" s="17" t="s">
        <v>189</v>
      </c>
      <c r="O225" s="20">
        <v>6041152172</v>
      </c>
      <c r="P225" s="20" t="s">
        <v>186</v>
      </c>
    </row>
    <row r="226" spans="1:16">
      <c r="A226" s="16">
        <v>221</v>
      </c>
      <c r="B226" s="21" t="s">
        <v>27</v>
      </c>
      <c r="C226" s="18" t="s">
        <v>16</v>
      </c>
      <c r="D226" s="19">
        <v>4237.2</v>
      </c>
      <c r="E226" s="19"/>
      <c r="F226" s="20" t="s">
        <v>17</v>
      </c>
      <c r="G226" s="21" t="s">
        <v>30</v>
      </c>
      <c r="H226" s="19">
        <f t="shared" ref="H226:H272" si="16">K226*1.07</f>
        <v>4237.2</v>
      </c>
      <c r="I226" s="20" t="s">
        <v>19</v>
      </c>
      <c r="J226" s="21" t="s">
        <v>30</v>
      </c>
      <c r="K226" s="22">
        <v>3960</v>
      </c>
      <c r="L226" s="19">
        <f t="shared" ref="L226:L272" si="17">K226*1.07</f>
        <v>4237.2</v>
      </c>
      <c r="M226" s="20" t="s">
        <v>19</v>
      </c>
      <c r="N226" s="17" t="s">
        <v>20</v>
      </c>
      <c r="O226" s="20">
        <v>6041152173</v>
      </c>
      <c r="P226" s="20" t="s">
        <v>186</v>
      </c>
    </row>
    <row r="227" spans="1:16">
      <c r="A227" s="16">
        <v>222</v>
      </c>
      <c r="B227" s="21" t="s">
        <v>27</v>
      </c>
      <c r="C227" s="18" t="s">
        <v>16</v>
      </c>
      <c r="D227" s="19">
        <v>12486.9</v>
      </c>
      <c r="E227" s="19"/>
      <c r="F227" s="20" t="s">
        <v>17</v>
      </c>
      <c r="G227" s="21" t="s">
        <v>31</v>
      </c>
      <c r="H227" s="19">
        <f t="shared" si="16"/>
        <v>12486.900000000001</v>
      </c>
      <c r="I227" s="20" t="s">
        <v>19</v>
      </c>
      <c r="J227" s="21" t="s">
        <v>31</v>
      </c>
      <c r="K227" s="22">
        <v>11670</v>
      </c>
      <c r="L227" s="19">
        <f t="shared" si="17"/>
        <v>12486.900000000001</v>
      </c>
      <c r="M227" s="20" t="s">
        <v>19</v>
      </c>
      <c r="N227" s="17" t="s">
        <v>20</v>
      </c>
      <c r="O227" s="20">
        <v>6041152174</v>
      </c>
      <c r="P227" s="20" t="s">
        <v>186</v>
      </c>
    </row>
    <row r="228" spans="1:16">
      <c r="A228" s="16">
        <v>223</v>
      </c>
      <c r="B228" s="21" t="s">
        <v>29</v>
      </c>
      <c r="C228" s="18" t="s">
        <v>16</v>
      </c>
      <c r="D228" s="19">
        <v>8624.2000000000007</v>
      </c>
      <c r="E228" s="19"/>
      <c r="F228" s="20" t="s">
        <v>17</v>
      </c>
      <c r="G228" s="21" t="s">
        <v>30</v>
      </c>
      <c r="H228" s="19">
        <f t="shared" si="16"/>
        <v>8624.2000000000007</v>
      </c>
      <c r="I228" s="20" t="s">
        <v>19</v>
      </c>
      <c r="J228" s="21" t="s">
        <v>30</v>
      </c>
      <c r="K228" s="22">
        <v>8060</v>
      </c>
      <c r="L228" s="19">
        <f t="shared" si="17"/>
        <v>8624.2000000000007</v>
      </c>
      <c r="M228" s="20" t="s">
        <v>19</v>
      </c>
      <c r="N228" s="17" t="s">
        <v>20</v>
      </c>
      <c r="O228" s="20">
        <v>6041152175</v>
      </c>
      <c r="P228" s="20" t="s">
        <v>186</v>
      </c>
    </row>
    <row r="229" spans="1:16">
      <c r="A229" s="16">
        <v>224</v>
      </c>
      <c r="B229" s="21" t="s">
        <v>27</v>
      </c>
      <c r="C229" s="18" t="s">
        <v>16</v>
      </c>
      <c r="D229" s="19">
        <v>1391</v>
      </c>
      <c r="E229" s="19"/>
      <c r="F229" s="20" t="s">
        <v>17</v>
      </c>
      <c r="G229" s="21" t="s">
        <v>31</v>
      </c>
      <c r="H229" s="19">
        <f t="shared" si="16"/>
        <v>1391</v>
      </c>
      <c r="I229" s="20" t="s">
        <v>19</v>
      </c>
      <c r="J229" s="21" t="s">
        <v>31</v>
      </c>
      <c r="K229" s="22">
        <v>1300</v>
      </c>
      <c r="L229" s="19">
        <f t="shared" si="17"/>
        <v>1391</v>
      </c>
      <c r="M229" s="20" t="s">
        <v>19</v>
      </c>
      <c r="N229" s="17" t="s">
        <v>20</v>
      </c>
      <c r="O229" s="20">
        <v>6041152176</v>
      </c>
      <c r="P229" s="20" t="s">
        <v>186</v>
      </c>
    </row>
    <row r="230" spans="1:16">
      <c r="A230" s="16">
        <v>225</v>
      </c>
      <c r="B230" s="21" t="s">
        <v>229</v>
      </c>
      <c r="C230" s="18" t="s">
        <v>16</v>
      </c>
      <c r="D230" s="19">
        <v>46994.400000000001</v>
      </c>
      <c r="E230" s="19"/>
      <c r="F230" s="20" t="s">
        <v>17</v>
      </c>
      <c r="G230" s="21" t="s">
        <v>33</v>
      </c>
      <c r="H230" s="19">
        <f t="shared" si="16"/>
        <v>46994.400000000001</v>
      </c>
      <c r="I230" s="20" t="s">
        <v>19</v>
      </c>
      <c r="J230" s="21" t="s">
        <v>33</v>
      </c>
      <c r="K230" s="22">
        <v>43920</v>
      </c>
      <c r="L230" s="19">
        <f t="shared" si="17"/>
        <v>46994.400000000001</v>
      </c>
      <c r="M230" s="20" t="s">
        <v>19</v>
      </c>
      <c r="N230" s="17" t="s">
        <v>20</v>
      </c>
      <c r="O230" s="20">
        <v>6041152177</v>
      </c>
      <c r="P230" s="20" t="s">
        <v>186</v>
      </c>
    </row>
    <row r="231" spans="1:16">
      <c r="A231" s="16">
        <v>226</v>
      </c>
      <c r="B231" s="21" t="s">
        <v>27</v>
      </c>
      <c r="C231" s="18" t="s">
        <v>16</v>
      </c>
      <c r="D231" s="19">
        <v>5136</v>
      </c>
      <c r="E231" s="19"/>
      <c r="F231" s="20" t="s">
        <v>17</v>
      </c>
      <c r="G231" s="1" t="s">
        <v>230</v>
      </c>
      <c r="H231" s="19">
        <f t="shared" si="16"/>
        <v>5136</v>
      </c>
      <c r="I231" s="20" t="s">
        <v>19</v>
      </c>
      <c r="J231" s="1" t="s">
        <v>230</v>
      </c>
      <c r="K231" s="22">
        <v>4800</v>
      </c>
      <c r="L231" s="19">
        <f t="shared" si="17"/>
        <v>5136</v>
      </c>
      <c r="M231" s="20" t="s">
        <v>19</v>
      </c>
      <c r="N231" s="17" t="s">
        <v>20</v>
      </c>
      <c r="O231" s="20">
        <v>6041152178</v>
      </c>
      <c r="P231" s="20" t="s">
        <v>186</v>
      </c>
    </row>
    <row r="232" spans="1:16">
      <c r="A232" s="16">
        <v>227</v>
      </c>
      <c r="B232" s="21" t="s">
        <v>27</v>
      </c>
      <c r="C232" s="18" t="s">
        <v>16</v>
      </c>
      <c r="D232" s="19">
        <v>18203.48</v>
      </c>
      <c r="E232" s="19"/>
      <c r="F232" s="20" t="s">
        <v>17</v>
      </c>
      <c r="G232" s="21" t="s">
        <v>63</v>
      </c>
      <c r="H232" s="19">
        <f t="shared" si="16"/>
        <v>18203.482</v>
      </c>
      <c r="I232" s="20" t="s">
        <v>19</v>
      </c>
      <c r="J232" s="21" t="s">
        <v>63</v>
      </c>
      <c r="K232" s="22">
        <v>17012.599999999999</v>
      </c>
      <c r="L232" s="19">
        <f t="shared" si="17"/>
        <v>18203.482</v>
      </c>
      <c r="M232" s="20" t="s">
        <v>19</v>
      </c>
      <c r="N232" s="17" t="s">
        <v>20</v>
      </c>
      <c r="O232" s="20">
        <v>6041152179</v>
      </c>
      <c r="P232" s="20" t="s">
        <v>186</v>
      </c>
    </row>
    <row r="233" spans="1:16">
      <c r="A233" s="16">
        <v>228</v>
      </c>
      <c r="B233" s="21" t="s">
        <v>29</v>
      </c>
      <c r="C233" s="18" t="s">
        <v>16</v>
      </c>
      <c r="D233" s="19">
        <v>33170</v>
      </c>
      <c r="E233" s="19"/>
      <c r="F233" s="20" t="s">
        <v>17</v>
      </c>
      <c r="G233" s="21" t="s">
        <v>231</v>
      </c>
      <c r="H233" s="19">
        <f t="shared" si="16"/>
        <v>33170</v>
      </c>
      <c r="I233" s="20" t="s">
        <v>19</v>
      </c>
      <c r="J233" s="21" t="s">
        <v>231</v>
      </c>
      <c r="K233" s="22">
        <v>31000</v>
      </c>
      <c r="L233" s="19">
        <f t="shared" si="17"/>
        <v>33170</v>
      </c>
      <c r="M233" s="20" t="s">
        <v>19</v>
      </c>
      <c r="N233" s="17" t="s">
        <v>20</v>
      </c>
      <c r="O233" s="20">
        <v>6041152180</v>
      </c>
      <c r="P233" s="20" t="s">
        <v>186</v>
      </c>
    </row>
    <row r="234" spans="1:16">
      <c r="A234" s="16">
        <v>229</v>
      </c>
      <c r="B234" s="21" t="s">
        <v>155</v>
      </c>
      <c r="C234" s="18" t="s">
        <v>16</v>
      </c>
      <c r="D234" s="19">
        <v>46726.9</v>
      </c>
      <c r="E234" s="19"/>
      <c r="F234" s="20" t="s">
        <v>17</v>
      </c>
      <c r="G234" s="1" t="s">
        <v>230</v>
      </c>
      <c r="H234" s="19">
        <f t="shared" si="16"/>
        <v>46726.9</v>
      </c>
      <c r="I234" s="20" t="s">
        <v>19</v>
      </c>
      <c r="J234" s="1" t="s">
        <v>230</v>
      </c>
      <c r="K234" s="22">
        <v>43670</v>
      </c>
      <c r="L234" s="19">
        <f t="shared" si="17"/>
        <v>46726.9</v>
      </c>
      <c r="M234" s="20" t="s">
        <v>19</v>
      </c>
      <c r="N234" s="17" t="s">
        <v>20</v>
      </c>
      <c r="O234" s="20">
        <v>6041152181</v>
      </c>
      <c r="P234" s="20" t="s">
        <v>186</v>
      </c>
    </row>
    <row r="235" spans="1:16">
      <c r="A235" s="16">
        <v>230</v>
      </c>
      <c r="B235" s="21" t="s">
        <v>122</v>
      </c>
      <c r="C235" s="18" t="s">
        <v>16</v>
      </c>
      <c r="D235" s="19">
        <v>65419.8</v>
      </c>
      <c r="E235" s="19"/>
      <c r="F235" s="20" t="s">
        <v>17</v>
      </c>
      <c r="G235" s="21" t="s">
        <v>30</v>
      </c>
      <c r="H235" s="19">
        <f t="shared" si="16"/>
        <v>65419.8</v>
      </c>
      <c r="I235" s="20" t="s">
        <v>19</v>
      </c>
      <c r="J235" s="21" t="s">
        <v>30</v>
      </c>
      <c r="K235" s="22">
        <v>61140</v>
      </c>
      <c r="L235" s="19">
        <f t="shared" si="17"/>
        <v>65419.8</v>
      </c>
      <c r="M235" s="20" t="s">
        <v>19</v>
      </c>
      <c r="N235" s="17" t="s">
        <v>20</v>
      </c>
      <c r="O235" s="20">
        <v>6041152182</v>
      </c>
      <c r="P235" s="20" t="s">
        <v>186</v>
      </c>
    </row>
    <row r="236" spans="1:16">
      <c r="A236" s="16">
        <v>231</v>
      </c>
      <c r="B236" s="21" t="s">
        <v>122</v>
      </c>
      <c r="C236" s="18" t="s">
        <v>16</v>
      </c>
      <c r="D236" s="19">
        <v>65270</v>
      </c>
      <c r="E236" s="19"/>
      <c r="F236" s="20" t="s">
        <v>17</v>
      </c>
      <c r="G236" s="21" t="s">
        <v>146</v>
      </c>
      <c r="H236" s="19">
        <f t="shared" si="16"/>
        <v>65270.000000000007</v>
      </c>
      <c r="I236" s="20" t="s">
        <v>19</v>
      </c>
      <c r="J236" s="21" t="s">
        <v>146</v>
      </c>
      <c r="K236" s="22">
        <v>61000</v>
      </c>
      <c r="L236" s="19">
        <f t="shared" si="17"/>
        <v>65270.000000000007</v>
      </c>
      <c r="M236" s="20" t="s">
        <v>19</v>
      </c>
      <c r="N236" s="17" t="s">
        <v>20</v>
      </c>
      <c r="O236" s="20">
        <v>6041152183</v>
      </c>
      <c r="P236" s="20" t="s">
        <v>186</v>
      </c>
    </row>
    <row r="237" spans="1:16" ht="40.5" customHeight="1">
      <c r="A237" s="16">
        <v>232</v>
      </c>
      <c r="B237" s="21" t="s">
        <v>232</v>
      </c>
      <c r="C237" s="18" t="s">
        <v>16</v>
      </c>
      <c r="D237" s="19">
        <v>9630</v>
      </c>
      <c r="E237" s="19"/>
      <c r="F237" s="20" t="s">
        <v>17</v>
      </c>
      <c r="G237" s="21" t="s">
        <v>233</v>
      </c>
      <c r="H237" s="19">
        <f t="shared" si="16"/>
        <v>9630</v>
      </c>
      <c r="I237" s="20" t="s">
        <v>19</v>
      </c>
      <c r="J237" s="21" t="s">
        <v>233</v>
      </c>
      <c r="K237" s="22">
        <v>9000</v>
      </c>
      <c r="L237" s="19">
        <f t="shared" si="17"/>
        <v>9630</v>
      </c>
      <c r="M237" s="20" t="s">
        <v>19</v>
      </c>
      <c r="N237" s="17" t="s">
        <v>20</v>
      </c>
      <c r="O237" s="20">
        <v>6041152184</v>
      </c>
      <c r="P237" s="20" t="s">
        <v>186</v>
      </c>
    </row>
    <row r="238" spans="1:16">
      <c r="A238" s="16">
        <v>233</v>
      </c>
      <c r="B238" s="21" t="s">
        <v>29</v>
      </c>
      <c r="C238" s="18" t="s">
        <v>16</v>
      </c>
      <c r="D238" s="19">
        <v>20911.439999999999</v>
      </c>
      <c r="E238" s="19"/>
      <c r="F238" s="20" t="s">
        <v>17</v>
      </c>
      <c r="G238" s="21" t="s">
        <v>63</v>
      </c>
      <c r="H238" s="19">
        <f t="shared" si="16"/>
        <v>20911.438000000002</v>
      </c>
      <c r="I238" s="20" t="s">
        <v>19</v>
      </c>
      <c r="J238" s="21" t="s">
        <v>63</v>
      </c>
      <c r="K238" s="22">
        <v>19543.400000000001</v>
      </c>
      <c r="L238" s="19">
        <f t="shared" si="17"/>
        <v>20911.438000000002</v>
      </c>
      <c r="M238" s="20" t="s">
        <v>19</v>
      </c>
      <c r="N238" s="17" t="s">
        <v>20</v>
      </c>
      <c r="O238" s="20">
        <v>6041152185</v>
      </c>
      <c r="P238" s="20" t="s">
        <v>186</v>
      </c>
    </row>
    <row r="239" spans="1:16">
      <c r="A239" s="16">
        <v>234</v>
      </c>
      <c r="B239" s="21" t="s">
        <v>234</v>
      </c>
      <c r="C239" s="18" t="s">
        <v>16</v>
      </c>
      <c r="D239" s="19">
        <v>47252.03</v>
      </c>
      <c r="E239" s="19"/>
      <c r="F239" s="20" t="s">
        <v>17</v>
      </c>
      <c r="G239" s="21" t="s">
        <v>235</v>
      </c>
      <c r="H239" s="19">
        <f t="shared" si="16"/>
        <v>47252.034599999999</v>
      </c>
      <c r="I239" s="20" t="s">
        <v>19</v>
      </c>
      <c r="J239" s="21" t="s">
        <v>235</v>
      </c>
      <c r="K239" s="22">
        <v>44160.78</v>
      </c>
      <c r="L239" s="19">
        <f t="shared" si="17"/>
        <v>47252.034599999999</v>
      </c>
      <c r="M239" s="20" t="s">
        <v>19</v>
      </c>
      <c r="N239" s="17" t="s">
        <v>20</v>
      </c>
      <c r="O239" s="20">
        <v>6041152186</v>
      </c>
      <c r="P239" s="20" t="s">
        <v>186</v>
      </c>
    </row>
    <row r="240" spans="1:16" ht="45.75" customHeight="1">
      <c r="A240" s="16">
        <v>235</v>
      </c>
      <c r="B240" s="21" t="s">
        <v>236</v>
      </c>
      <c r="C240" s="18" t="s">
        <v>16</v>
      </c>
      <c r="D240" s="19">
        <v>124924.64</v>
      </c>
      <c r="E240" s="19">
        <v>124924.64</v>
      </c>
      <c r="F240" s="20" t="s">
        <v>17</v>
      </c>
      <c r="G240" s="1" t="s">
        <v>184</v>
      </c>
      <c r="H240" s="19">
        <f t="shared" si="16"/>
        <v>124924.64000000001</v>
      </c>
      <c r="I240" s="20" t="s">
        <v>19</v>
      </c>
      <c r="J240" s="1" t="s">
        <v>184</v>
      </c>
      <c r="K240" s="22">
        <v>116752</v>
      </c>
      <c r="L240" s="19">
        <f t="shared" si="17"/>
        <v>124924.64000000001</v>
      </c>
      <c r="M240" s="20" t="s">
        <v>19</v>
      </c>
      <c r="N240" s="17" t="s">
        <v>20</v>
      </c>
      <c r="O240" s="20">
        <v>6041152187</v>
      </c>
      <c r="P240" s="20" t="s">
        <v>186</v>
      </c>
    </row>
    <row r="241" spans="1:16">
      <c r="A241" s="16">
        <v>236</v>
      </c>
      <c r="B241" s="21" t="s">
        <v>27</v>
      </c>
      <c r="C241" s="18" t="s">
        <v>16</v>
      </c>
      <c r="D241" s="19">
        <v>14980</v>
      </c>
      <c r="E241" s="19"/>
      <c r="F241" s="20" t="s">
        <v>17</v>
      </c>
      <c r="G241" s="1" t="s">
        <v>65</v>
      </c>
      <c r="H241" s="19">
        <f t="shared" si="16"/>
        <v>14980</v>
      </c>
      <c r="I241" s="20" t="s">
        <v>19</v>
      </c>
      <c r="J241" s="1" t="s">
        <v>65</v>
      </c>
      <c r="K241" s="22">
        <v>14000</v>
      </c>
      <c r="L241" s="19">
        <f t="shared" si="17"/>
        <v>14980</v>
      </c>
      <c r="M241" s="20" t="s">
        <v>19</v>
      </c>
      <c r="N241" s="17" t="s">
        <v>20</v>
      </c>
      <c r="O241" s="20">
        <v>6041152188</v>
      </c>
      <c r="P241" s="20" t="s">
        <v>237</v>
      </c>
    </row>
    <row r="242" spans="1:16">
      <c r="A242" s="16">
        <v>237</v>
      </c>
      <c r="B242" s="21" t="s">
        <v>122</v>
      </c>
      <c r="C242" s="18" t="s">
        <v>16</v>
      </c>
      <c r="D242" s="19">
        <v>16194.45</v>
      </c>
      <c r="E242" s="19"/>
      <c r="F242" s="20" t="s">
        <v>17</v>
      </c>
      <c r="G242" s="21" t="s">
        <v>238</v>
      </c>
      <c r="H242" s="19">
        <f t="shared" si="16"/>
        <v>16194.45</v>
      </c>
      <c r="I242" s="20" t="s">
        <v>19</v>
      </c>
      <c r="J242" s="21" t="s">
        <v>238</v>
      </c>
      <c r="K242" s="22">
        <v>15135</v>
      </c>
      <c r="L242" s="19">
        <f t="shared" si="17"/>
        <v>16194.45</v>
      </c>
      <c r="M242" s="20" t="s">
        <v>19</v>
      </c>
      <c r="N242" s="17" t="s">
        <v>20</v>
      </c>
      <c r="O242" s="20">
        <v>6041152189</v>
      </c>
      <c r="P242" s="20" t="s">
        <v>237</v>
      </c>
    </row>
    <row r="243" spans="1:16">
      <c r="A243" s="16">
        <v>238</v>
      </c>
      <c r="B243" s="21" t="s">
        <v>27</v>
      </c>
      <c r="C243" s="18" t="s">
        <v>16</v>
      </c>
      <c r="D243" s="19">
        <v>4376.3</v>
      </c>
      <c r="E243" s="19"/>
      <c r="F243" s="20" t="s">
        <v>17</v>
      </c>
      <c r="G243" s="1" t="s">
        <v>28</v>
      </c>
      <c r="H243" s="19">
        <f t="shared" si="16"/>
        <v>4376.3</v>
      </c>
      <c r="I243" s="20" t="s">
        <v>19</v>
      </c>
      <c r="J243" s="1" t="s">
        <v>28</v>
      </c>
      <c r="K243" s="22">
        <v>4090</v>
      </c>
      <c r="L243" s="19">
        <f t="shared" si="17"/>
        <v>4376.3</v>
      </c>
      <c r="M243" s="20" t="s">
        <v>19</v>
      </c>
      <c r="N243" s="17" t="s">
        <v>20</v>
      </c>
      <c r="O243" s="20">
        <v>6041152190</v>
      </c>
      <c r="P243" s="20" t="s">
        <v>237</v>
      </c>
    </row>
    <row r="244" spans="1:16">
      <c r="A244" s="16">
        <v>239</v>
      </c>
      <c r="B244" s="21" t="s">
        <v>113</v>
      </c>
      <c r="C244" s="18" t="s">
        <v>16</v>
      </c>
      <c r="D244" s="19">
        <v>29960</v>
      </c>
      <c r="E244" s="19"/>
      <c r="F244" s="20" t="s">
        <v>17</v>
      </c>
      <c r="G244" s="21" t="s">
        <v>239</v>
      </c>
      <c r="H244" s="19">
        <f t="shared" si="16"/>
        <v>29960</v>
      </c>
      <c r="I244" s="20" t="s">
        <v>19</v>
      </c>
      <c r="J244" s="21" t="s">
        <v>239</v>
      </c>
      <c r="K244" s="22">
        <v>28000</v>
      </c>
      <c r="L244" s="19">
        <f t="shared" si="17"/>
        <v>29960</v>
      </c>
      <c r="M244" s="20" t="s">
        <v>19</v>
      </c>
      <c r="N244" s="17" t="s">
        <v>20</v>
      </c>
      <c r="O244" s="20">
        <v>6041152191</v>
      </c>
      <c r="P244" s="20" t="s">
        <v>237</v>
      </c>
    </row>
    <row r="245" spans="1:16">
      <c r="A245" s="16">
        <v>240</v>
      </c>
      <c r="B245" s="21" t="s">
        <v>155</v>
      </c>
      <c r="C245" s="18" t="s">
        <v>16</v>
      </c>
      <c r="D245" s="19">
        <v>10646.5</v>
      </c>
      <c r="E245" s="19"/>
      <c r="F245" s="20" t="s">
        <v>17</v>
      </c>
      <c r="G245" s="21" t="s">
        <v>359</v>
      </c>
      <c r="H245" s="19">
        <f t="shared" si="16"/>
        <v>10646.5</v>
      </c>
      <c r="I245" s="20" t="s">
        <v>19</v>
      </c>
      <c r="J245" s="21" t="s">
        <v>359</v>
      </c>
      <c r="K245" s="22">
        <v>9950</v>
      </c>
      <c r="L245" s="19">
        <f t="shared" si="17"/>
        <v>10646.5</v>
      </c>
      <c r="M245" s="20" t="s">
        <v>19</v>
      </c>
      <c r="N245" s="17" t="s">
        <v>20</v>
      </c>
      <c r="O245" s="20">
        <v>6041152192</v>
      </c>
      <c r="P245" s="20" t="s">
        <v>237</v>
      </c>
    </row>
    <row r="246" spans="1:16">
      <c r="A246" s="16">
        <v>241</v>
      </c>
      <c r="B246" s="21" t="s">
        <v>240</v>
      </c>
      <c r="C246" s="18" t="s">
        <v>16</v>
      </c>
      <c r="D246" s="19">
        <v>18297</v>
      </c>
      <c r="E246" s="19"/>
      <c r="F246" s="20" t="s">
        <v>17</v>
      </c>
      <c r="G246" s="21" t="s">
        <v>241</v>
      </c>
      <c r="H246" s="19">
        <f t="shared" si="16"/>
        <v>18297</v>
      </c>
      <c r="I246" s="20" t="s">
        <v>19</v>
      </c>
      <c r="J246" s="21" t="s">
        <v>241</v>
      </c>
      <c r="K246" s="22">
        <v>17100</v>
      </c>
      <c r="L246" s="19">
        <f t="shared" si="17"/>
        <v>18297</v>
      </c>
      <c r="M246" s="20" t="s">
        <v>19</v>
      </c>
      <c r="N246" s="17" t="s">
        <v>20</v>
      </c>
      <c r="O246" s="20">
        <v>6041152193</v>
      </c>
      <c r="P246" s="20" t="s">
        <v>237</v>
      </c>
    </row>
    <row r="247" spans="1:16">
      <c r="A247" s="16">
        <v>242</v>
      </c>
      <c r="B247" s="21" t="s">
        <v>242</v>
      </c>
      <c r="C247" s="18" t="s">
        <v>16</v>
      </c>
      <c r="D247" s="19">
        <v>16050</v>
      </c>
      <c r="E247" s="19"/>
      <c r="F247" s="20" t="s">
        <v>17</v>
      </c>
      <c r="G247" s="1" t="s">
        <v>364</v>
      </c>
      <c r="H247" s="19">
        <f t="shared" si="16"/>
        <v>16050.000000000002</v>
      </c>
      <c r="I247" s="20" t="s">
        <v>19</v>
      </c>
      <c r="J247" s="1" t="s">
        <v>364</v>
      </c>
      <c r="K247" s="22">
        <v>15000</v>
      </c>
      <c r="L247" s="19">
        <f t="shared" si="17"/>
        <v>16050.000000000002</v>
      </c>
      <c r="M247" s="20" t="s">
        <v>19</v>
      </c>
      <c r="N247" s="17" t="s">
        <v>20</v>
      </c>
      <c r="O247" s="20">
        <v>6041152194</v>
      </c>
      <c r="P247" s="20" t="s">
        <v>237</v>
      </c>
    </row>
    <row r="248" spans="1:16">
      <c r="A248" s="16">
        <v>243</v>
      </c>
      <c r="B248" s="21" t="s">
        <v>243</v>
      </c>
      <c r="C248" s="18" t="s">
        <v>16</v>
      </c>
      <c r="D248" s="19">
        <v>12305</v>
      </c>
      <c r="E248" s="19"/>
      <c r="F248" s="20" t="s">
        <v>17</v>
      </c>
      <c r="G248" s="21" t="s">
        <v>244</v>
      </c>
      <c r="H248" s="19">
        <f t="shared" si="16"/>
        <v>12305</v>
      </c>
      <c r="I248" s="20" t="s">
        <v>19</v>
      </c>
      <c r="J248" s="21" t="s">
        <v>244</v>
      </c>
      <c r="K248" s="22">
        <v>11500</v>
      </c>
      <c r="L248" s="19">
        <f t="shared" si="17"/>
        <v>12305</v>
      </c>
      <c r="M248" s="20" t="s">
        <v>19</v>
      </c>
      <c r="N248" s="17" t="s">
        <v>20</v>
      </c>
      <c r="O248" s="20">
        <v>6041152195</v>
      </c>
      <c r="P248" s="20" t="s">
        <v>237</v>
      </c>
    </row>
    <row r="249" spans="1:16">
      <c r="A249" s="16">
        <v>244</v>
      </c>
      <c r="B249" s="21" t="s">
        <v>113</v>
      </c>
      <c r="C249" s="18" t="s">
        <v>16</v>
      </c>
      <c r="D249" s="19">
        <v>18000</v>
      </c>
      <c r="E249" s="19"/>
      <c r="F249" s="20" t="s">
        <v>17</v>
      </c>
      <c r="G249" s="21" t="s">
        <v>212</v>
      </c>
      <c r="H249" s="19">
        <f t="shared" si="16"/>
        <v>18000.000100000001</v>
      </c>
      <c r="I249" s="20" t="s">
        <v>19</v>
      </c>
      <c r="J249" s="21" t="s">
        <v>212</v>
      </c>
      <c r="K249" s="22">
        <v>16822.43</v>
      </c>
      <c r="L249" s="19">
        <f t="shared" si="17"/>
        <v>18000.000100000001</v>
      </c>
      <c r="M249" s="20" t="s">
        <v>19</v>
      </c>
      <c r="N249" s="17" t="s">
        <v>20</v>
      </c>
      <c r="O249" s="20">
        <v>6041152196</v>
      </c>
      <c r="P249" s="20" t="s">
        <v>237</v>
      </c>
    </row>
    <row r="250" spans="1:16">
      <c r="A250" s="16">
        <v>245</v>
      </c>
      <c r="B250" s="21" t="s">
        <v>29</v>
      </c>
      <c r="C250" s="18" t="s">
        <v>16</v>
      </c>
      <c r="D250" s="19">
        <v>14659</v>
      </c>
      <c r="E250" s="19"/>
      <c r="F250" s="20" t="s">
        <v>17</v>
      </c>
      <c r="G250" s="21" t="s">
        <v>130</v>
      </c>
      <c r="H250" s="19">
        <f t="shared" si="16"/>
        <v>14659</v>
      </c>
      <c r="I250" s="20" t="s">
        <v>19</v>
      </c>
      <c r="J250" s="21" t="s">
        <v>130</v>
      </c>
      <c r="K250" s="22">
        <v>13700</v>
      </c>
      <c r="L250" s="19">
        <f t="shared" si="17"/>
        <v>14659</v>
      </c>
      <c r="M250" s="20" t="s">
        <v>19</v>
      </c>
      <c r="N250" s="17" t="s">
        <v>20</v>
      </c>
      <c r="O250" s="20">
        <v>6041152197</v>
      </c>
      <c r="P250" s="20" t="s">
        <v>237</v>
      </c>
    </row>
    <row r="251" spans="1:16" ht="40.5" customHeight="1">
      <c r="A251" s="16">
        <v>246</v>
      </c>
      <c r="B251" s="21" t="s">
        <v>245</v>
      </c>
      <c r="C251" s="18" t="s">
        <v>16</v>
      </c>
      <c r="D251" s="19">
        <v>7998.25</v>
      </c>
      <c r="E251" s="19"/>
      <c r="F251" s="20" t="s">
        <v>17</v>
      </c>
      <c r="G251" s="1" t="s">
        <v>96</v>
      </c>
      <c r="H251" s="19">
        <f t="shared" si="16"/>
        <v>7998.2500000000009</v>
      </c>
      <c r="I251" s="20" t="s">
        <v>19</v>
      </c>
      <c r="J251" s="1" t="s">
        <v>96</v>
      </c>
      <c r="K251" s="22">
        <v>7475</v>
      </c>
      <c r="L251" s="19">
        <f t="shared" si="17"/>
        <v>7998.2500000000009</v>
      </c>
      <c r="M251" s="20" t="s">
        <v>19</v>
      </c>
      <c r="N251" s="17" t="s">
        <v>20</v>
      </c>
      <c r="O251" s="20">
        <v>6041152199</v>
      </c>
      <c r="P251" s="20" t="s">
        <v>237</v>
      </c>
    </row>
    <row r="252" spans="1:16">
      <c r="A252" s="16">
        <v>247</v>
      </c>
      <c r="B252" s="21" t="s">
        <v>155</v>
      </c>
      <c r="C252" s="18" t="s">
        <v>16</v>
      </c>
      <c r="D252" s="19">
        <v>20758</v>
      </c>
      <c r="E252" s="19"/>
      <c r="F252" s="20" t="s">
        <v>17</v>
      </c>
      <c r="G252" s="21" t="s">
        <v>246</v>
      </c>
      <c r="H252" s="19">
        <f t="shared" si="16"/>
        <v>20758</v>
      </c>
      <c r="I252" s="20" t="s">
        <v>19</v>
      </c>
      <c r="J252" s="21" t="s">
        <v>246</v>
      </c>
      <c r="K252" s="22">
        <v>19400</v>
      </c>
      <c r="L252" s="19">
        <f t="shared" si="17"/>
        <v>20758</v>
      </c>
      <c r="M252" s="20" t="s">
        <v>19</v>
      </c>
      <c r="N252" s="17" t="s">
        <v>20</v>
      </c>
      <c r="O252" s="20">
        <v>6041152200</v>
      </c>
      <c r="P252" s="20" t="s">
        <v>237</v>
      </c>
    </row>
    <row r="253" spans="1:16" ht="36.75" customHeight="1">
      <c r="A253" s="16">
        <v>248</v>
      </c>
      <c r="B253" s="21" t="s">
        <v>247</v>
      </c>
      <c r="C253" s="18" t="s">
        <v>16</v>
      </c>
      <c r="D253" s="19">
        <v>20330</v>
      </c>
      <c r="E253" s="19"/>
      <c r="F253" s="20" t="s">
        <v>17</v>
      </c>
      <c r="G253" s="21" t="s">
        <v>45</v>
      </c>
      <c r="H253" s="19">
        <f t="shared" si="16"/>
        <v>20330</v>
      </c>
      <c r="I253" s="20" t="s">
        <v>19</v>
      </c>
      <c r="J253" s="21" t="s">
        <v>45</v>
      </c>
      <c r="K253" s="22">
        <v>19000</v>
      </c>
      <c r="L253" s="19">
        <f t="shared" si="17"/>
        <v>20330</v>
      </c>
      <c r="M253" s="20" t="s">
        <v>19</v>
      </c>
      <c r="N253" s="17" t="s">
        <v>20</v>
      </c>
      <c r="O253" s="20">
        <v>6041152201</v>
      </c>
      <c r="P253" s="20" t="s">
        <v>203</v>
      </c>
    </row>
    <row r="254" spans="1:16">
      <c r="A254" s="16">
        <v>249</v>
      </c>
      <c r="B254" s="21" t="s">
        <v>248</v>
      </c>
      <c r="C254" s="18" t="s">
        <v>16</v>
      </c>
      <c r="D254" s="19">
        <v>14980</v>
      </c>
      <c r="E254" s="19"/>
      <c r="F254" s="20" t="s">
        <v>17</v>
      </c>
      <c r="G254" s="21" t="s">
        <v>45</v>
      </c>
      <c r="H254" s="19">
        <f t="shared" si="16"/>
        <v>14980</v>
      </c>
      <c r="I254" s="20" t="s">
        <v>19</v>
      </c>
      <c r="J254" s="21" t="s">
        <v>263</v>
      </c>
      <c r="K254" s="22">
        <v>14000</v>
      </c>
      <c r="L254" s="19">
        <f t="shared" si="17"/>
        <v>14980</v>
      </c>
      <c r="M254" s="20" t="s">
        <v>19</v>
      </c>
      <c r="N254" s="17" t="s">
        <v>20</v>
      </c>
      <c r="O254" s="20">
        <v>6041152202</v>
      </c>
      <c r="P254" s="20" t="s">
        <v>203</v>
      </c>
    </row>
    <row r="255" spans="1:16">
      <c r="A255" s="16">
        <v>250</v>
      </c>
      <c r="B255" s="21" t="s">
        <v>27</v>
      </c>
      <c r="C255" s="18" t="s">
        <v>16</v>
      </c>
      <c r="D255" s="19">
        <v>13856.5</v>
      </c>
      <c r="E255" s="19"/>
      <c r="F255" s="20" t="s">
        <v>17</v>
      </c>
      <c r="G255" s="1" t="s">
        <v>28</v>
      </c>
      <c r="H255" s="19">
        <f t="shared" si="16"/>
        <v>13856.5</v>
      </c>
      <c r="I255" s="20" t="s">
        <v>19</v>
      </c>
      <c r="J255" s="1" t="s">
        <v>28</v>
      </c>
      <c r="K255" s="22">
        <v>12950</v>
      </c>
      <c r="L255" s="19">
        <f t="shared" si="17"/>
        <v>13856.5</v>
      </c>
      <c r="M255" s="20" t="s">
        <v>19</v>
      </c>
      <c r="N255" s="17" t="s">
        <v>20</v>
      </c>
      <c r="O255" s="20">
        <v>6041152203</v>
      </c>
      <c r="P255" s="20" t="s">
        <v>203</v>
      </c>
    </row>
    <row r="256" spans="1:16">
      <c r="A256" s="16">
        <v>251</v>
      </c>
      <c r="B256" s="21" t="s">
        <v>27</v>
      </c>
      <c r="C256" s="18" t="s">
        <v>16</v>
      </c>
      <c r="D256" s="19">
        <v>22694.7</v>
      </c>
      <c r="E256" s="19"/>
      <c r="F256" s="20" t="s">
        <v>17</v>
      </c>
      <c r="G256" s="1" t="s">
        <v>28</v>
      </c>
      <c r="H256" s="19">
        <f t="shared" si="16"/>
        <v>22694.7</v>
      </c>
      <c r="I256" s="20" t="s">
        <v>19</v>
      </c>
      <c r="J256" s="1" t="s">
        <v>28</v>
      </c>
      <c r="K256" s="22">
        <v>21210</v>
      </c>
      <c r="L256" s="19">
        <f t="shared" si="17"/>
        <v>22694.7</v>
      </c>
      <c r="M256" s="20" t="s">
        <v>19</v>
      </c>
      <c r="N256" s="17" t="s">
        <v>20</v>
      </c>
      <c r="O256" s="20">
        <v>6041152204</v>
      </c>
      <c r="P256" s="20" t="s">
        <v>203</v>
      </c>
    </row>
    <row r="257" spans="1:16">
      <c r="A257" s="16">
        <v>252</v>
      </c>
      <c r="B257" s="21" t="s">
        <v>27</v>
      </c>
      <c r="C257" s="18" t="s">
        <v>16</v>
      </c>
      <c r="D257" s="19">
        <v>12262.2</v>
      </c>
      <c r="E257" s="19"/>
      <c r="F257" s="20" t="s">
        <v>17</v>
      </c>
      <c r="G257" s="21" t="s">
        <v>64</v>
      </c>
      <c r="H257" s="19">
        <f t="shared" si="16"/>
        <v>12262.2</v>
      </c>
      <c r="I257" s="20" t="s">
        <v>19</v>
      </c>
      <c r="J257" s="21" t="s">
        <v>64</v>
      </c>
      <c r="K257" s="22">
        <v>11460</v>
      </c>
      <c r="L257" s="19">
        <f t="shared" si="17"/>
        <v>12262.2</v>
      </c>
      <c r="M257" s="20" t="s">
        <v>19</v>
      </c>
      <c r="N257" s="17" t="s">
        <v>20</v>
      </c>
      <c r="O257" s="20">
        <v>6041152205</v>
      </c>
      <c r="P257" s="20" t="s">
        <v>203</v>
      </c>
    </row>
    <row r="258" spans="1:16">
      <c r="A258" s="16">
        <v>253</v>
      </c>
      <c r="B258" s="21" t="s">
        <v>249</v>
      </c>
      <c r="C258" s="18" t="s">
        <v>16</v>
      </c>
      <c r="D258" s="19">
        <v>169189.59</v>
      </c>
      <c r="E258" s="19">
        <v>169189.59</v>
      </c>
      <c r="F258" s="20" t="s">
        <v>17</v>
      </c>
      <c r="G258" s="21" t="s">
        <v>360</v>
      </c>
      <c r="H258" s="19">
        <f t="shared" si="16"/>
        <v>169189.5877</v>
      </c>
      <c r="I258" s="20" t="s">
        <v>19</v>
      </c>
      <c r="J258" s="21" t="s">
        <v>360</v>
      </c>
      <c r="K258" s="22">
        <v>158121.10999999999</v>
      </c>
      <c r="L258" s="19">
        <f t="shared" si="17"/>
        <v>169189.5877</v>
      </c>
      <c r="M258" s="20" t="s">
        <v>19</v>
      </c>
      <c r="N258" s="17" t="s">
        <v>20</v>
      </c>
      <c r="O258" s="20">
        <v>6041152206</v>
      </c>
      <c r="P258" s="20" t="s">
        <v>237</v>
      </c>
    </row>
    <row r="259" spans="1:16">
      <c r="A259" s="16">
        <v>254</v>
      </c>
      <c r="B259" s="21" t="s">
        <v>155</v>
      </c>
      <c r="C259" s="18" t="s">
        <v>16</v>
      </c>
      <c r="D259" s="19">
        <v>76997.2</v>
      </c>
      <c r="E259" s="19"/>
      <c r="F259" s="20" t="s">
        <v>17</v>
      </c>
      <c r="G259" s="21" t="s">
        <v>146</v>
      </c>
      <c r="H259" s="19">
        <f t="shared" si="16"/>
        <v>76997.200000000012</v>
      </c>
      <c r="I259" s="20" t="s">
        <v>19</v>
      </c>
      <c r="J259" s="21" t="s">
        <v>146</v>
      </c>
      <c r="K259" s="22">
        <v>71960</v>
      </c>
      <c r="L259" s="19">
        <f t="shared" si="17"/>
        <v>76997.200000000012</v>
      </c>
      <c r="M259" s="20" t="s">
        <v>19</v>
      </c>
      <c r="N259" s="17" t="s">
        <v>20</v>
      </c>
      <c r="O259" s="20">
        <v>6041152207</v>
      </c>
      <c r="P259" s="20" t="s">
        <v>203</v>
      </c>
    </row>
    <row r="260" spans="1:16">
      <c r="A260" s="16">
        <v>255</v>
      </c>
      <c r="B260" s="21" t="s">
        <v>155</v>
      </c>
      <c r="C260" s="18" t="s">
        <v>16</v>
      </c>
      <c r="D260" s="19">
        <v>47905.61</v>
      </c>
      <c r="E260" s="19"/>
      <c r="F260" s="20" t="s">
        <v>17</v>
      </c>
      <c r="G260" s="1" t="s">
        <v>50</v>
      </c>
      <c r="H260" s="19">
        <f t="shared" si="16"/>
        <v>47905.612000000001</v>
      </c>
      <c r="I260" s="20" t="s">
        <v>19</v>
      </c>
      <c r="J260" s="1" t="s">
        <v>50</v>
      </c>
      <c r="K260" s="22">
        <v>44771.6</v>
      </c>
      <c r="L260" s="19">
        <f t="shared" si="17"/>
        <v>47905.612000000001</v>
      </c>
      <c r="M260" s="20" t="s">
        <v>19</v>
      </c>
      <c r="N260" s="17" t="s">
        <v>20</v>
      </c>
      <c r="O260" s="20">
        <v>6041152208</v>
      </c>
      <c r="P260" s="20" t="s">
        <v>203</v>
      </c>
    </row>
    <row r="261" spans="1:16">
      <c r="A261" s="16">
        <v>256</v>
      </c>
      <c r="B261" s="21" t="s">
        <v>103</v>
      </c>
      <c r="C261" s="18" t="s">
        <v>16</v>
      </c>
      <c r="D261" s="19">
        <v>14220.3</v>
      </c>
      <c r="E261" s="19"/>
      <c r="F261" s="20" t="s">
        <v>17</v>
      </c>
      <c r="G261" s="21" t="s">
        <v>64</v>
      </c>
      <c r="H261" s="19">
        <f t="shared" si="16"/>
        <v>14220.300000000001</v>
      </c>
      <c r="I261" s="20" t="s">
        <v>19</v>
      </c>
      <c r="J261" s="21" t="s">
        <v>64</v>
      </c>
      <c r="K261" s="22">
        <v>13290</v>
      </c>
      <c r="L261" s="19">
        <f t="shared" si="17"/>
        <v>14220.300000000001</v>
      </c>
      <c r="M261" s="20" t="s">
        <v>19</v>
      </c>
      <c r="N261" s="17" t="s">
        <v>20</v>
      </c>
      <c r="O261" s="20">
        <v>6041152209</v>
      </c>
      <c r="P261" s="20" t="s">
        <v>203</v>
      </c>
    </row>
    <row r="262" spans="1:16">
      <c r="A262" s="16">
        <v>257</v>
      </c>
      <c r="B262" s="21" t="s">
        <v>27</v>
      </c>
      <c r="C262" s="18" t="s">
        <v>16</v>
      </c>
      <c r="D262" s="19">
        <v>1572.9</v>
      </c>
      <c r="E262" s="19"/>
      <c r="F262" s="20" t="s">
        <v>17</v>
      </c>
      <c r="G262" s="1" t="s">
        <v>250</v>
      </c>
      <c r="H262" s="19">
        <f t="shared" si="16"/>
        <v>1572.9</v>
      </c>
      <c r="I262" s="20" t="s">
        <v>19</v>
      </c>
      <c r="J262" s="1" t="s">
        <v>250</v>
      </c>
      <c r="K262" s="22">
        <v>1470</v>
      </c>
      <c r="L262" s="19">
        <f t="shared" si="17"/>
        <v>1572.9</v>
      </c>
      <c r="M262" s="20" t="s">
        <v>19</v>
      </c>
      <c r="N262" s="17" t="s">
        <v>20</v>
      </c>
      <c r="O262" s="20">
        <v>6041152210</v>
      </c>
      <c r="P262" s="20" t="s">
        <v>203</v>
      </c>
    </row>
    <row r="263" spans="1:16">
      <c r="A263" s="16">
        <v>258</v>
      </c>
      <c r="B263" s="21" t="s">
        <v>251</v>
      </c>
      <c r="C263" s="18" t="s">
        <v>16</v>
      </c>
      <c r="D263" s="19">
        <v>14980</v>
      </c>
      <c r="E263" s="19"/>
      <c r="F263" s="20" t="s">
        <v>17</v>
      </c>
      <c r="G263" s="21" t="s">
        <v>45</v>
      </c>
      <c r="H263" s="19">
        <f t="shared" si="16"/>
        <v>14980</v>
      </c>
      <c r="I263" s="20" t="s">
        <v>19</v>
      </c>
      <c r="J263" s="21" t="s">
        <v>45</v>
      </c>
      <c r="K263" s="22">
        <v>14000</v>
      </c>
      <c r="L263" s="19">
        <f t="shared" si="17"/>
        <v>14980</v>
      </c>
      <c r="M263" s="20" t="s">
        <v>19</v>
      </c>
      <c r="N263" s="17" t="s">
        <v>20</v>
      </c>
      <c r="O263" s="20">
        <v>6041152211</v>
      </c>
      <c r="P263" s="20" t="s">
        <v>203</v>
      </c>
    </row>
    <row r="264" spans="1:16">
      <c r="A264" s="16">
        <v>259</v>
      </c>
      <c r="B264" s="21" t="s">
        <v>252</v>
      </c>
      <c r="C264" s="18" t="s">
        <v>16</v>
      </c>
      <c r="D264" s="19">
        <v>93806.9</v>
      </c>
      <c r="E264" s="19"/>
      <c r="F264" s="20" t="s">
        <v>17</v>
      </c>
      <c r="G264" s="21" t="s">
        <v>253</v>
      </c>
      <c r="H264" s="19">
        <f t="shared" si="16"/>
        <v>93806.900000000009</v>
      </c>
      <c r="I264" s="20" t="s">
        <v>19</v>
      </c>
      <c r="J264" s="21" t="s">
        <v>253</v>
      </c>
      <c r="K264" s="22">
        <v>87670</v>
      </c>
      <c r="L264" s="19">
        <f t="shared" si="17"/>
        <v>93806.900000000009</v>
      </c>
      <c r="M264" s="20" t="s">
        <v>19</v>
      </c>
      <c r="N264" s="17" t="s">
        <v>20</v>
      </c>
      <c r="O264" s="20">
        <v>6041152212</v>
      </c>
      <c r="P264" s="20" t="s">
        <v>203</v>
      </c>
    </row>
    <row r="265" spans="1:16">
      <c r="A265" s="16">
        <v>260</v>
      </c>
      <c r="B265" s="21" t="s">
        <v>27</v>
      </c>
      <c r="C265" s="18" t="s">
        <v>16</v>
      </c>
      <c r="D265" s="19">
        <v>1712</v>
      </c>
      <c r="E265" s="19"/>
      <c r="F265" s="20" t="s">
        <v>17</v>
      </c>
      <c r="G265" s="1" t="s">
        <v>65</v>
      </c>
      <c r="H265" s="19">
        <f t="shared" si="16"/>
        <v>1712</v>
      </c>
      <c r="I265" s="20" t="s">
        <v>19</v>
      </c>
      <c r="J265" s="1" t="s">
        <v>65</v>
      </c>
      <c r="K265" s="22">
        <v>1600</v>
      </c>
      <c r="L265" s="19">
        <f t="shared" si="17"/>
        <v>1712</v>
      </c>
      <c r="M265" s="20" t="s">
        <v>19</v>
      </c>
      <c r="N265" s="17" t="s">
        <v>20</v>
      </c>
      <c r="O265" s="20">
        <v>6041152213</v>
      </c>
      <c r="P265" s="20" t="s">
        <v>203</v>
      </c>
    </row>
    <row r="266" spans="1:16" ht="63">
      <c r="A266" s="16">
        <v>261</v>
      </c>
      <c r="B266" s="21" t="s">
        <v>25</v>
      </c>
      <c r="C266" s="18" t="s">
        <v>16</v>
      </c>
      <c r="D266" s="19">
        <v>5136</v>
      </c>
      <c r="E266" s="19"/>
      <c r="F266" s="20" t="s">
        <v>17</v>
      </c>
      <c r="G266" s="1" t="s">
        <v>35</v>
      </c>
      <c r="H266" s="19">
        <f t="shared" si="16"/>
        <v>5136</v>
      </c>
      <c r="I266" s="20" t="s">
        <v>19</v>
      </c>
      <c r="J266" s="1" t="s">
        <v>35</v>
      </c>
      <c r="K266" s="22">
        <v>4800</v>
      </c>
      <c r="L266" s="19">
        <f t="shared" si="17"/>
        <v>5136</v>
      </c>
      <c r="M266" s="20" t="s">
        <v>19</v>
      </c>
      <c r="N266" s="17" t="s">
        <v>20</v>
      </c>
      <c r="O266" s="20">
        <v>6041152214</v>
      </c>
      <c r="P266" s="20" t="s">
        <v>203</v>
      </c>
    </row>
    <row r="267" spans="1:16">
      <c r="A267" s="16">
        <v>262</v>
      </c>
      <c r="B267" s="21" t="s">
        <v>113</v>
      </c>
      <c r="C267" s="18" t="s">
        <v>16</v>
      </c>
      <c r="D267" s="19">
        <v>84990.1</v>
      </c>
      <c r="E267" s="19"/>
      <c r="F267" s="20" t="s">
        <v>17</v>
      </c>
      <c r="G267" s="21" t="s">
        <v>253</v>
      </c>
      <c r="H267" s="19">
        <f t="shared" si="16"/>
        <v>84990.1</v>
      </c>
      <c r="I267" s="20" t="s">
        <v>19</v>
      </c>
      <c r="J267" s="21" t="s">
        <v>253</v>
      </c>
      <c r="K267" s="22">
        <v>79430</v>
      </c>
      <c r="L267" s="19">
        <f t="shared" si="17"/>
        <v>84990.1</v>
      </c>
      <c r="M267" s="20" t="s">
        <v>19</v>
      </c>
      <c r="N267" s="17" t="s">
        <v>20</v>
      </c>
      <c r="O267" s="20">
        <v>6041152215</v>
      </c>
      <c r="P267" s="20" t="s">
        <v>203</v>
      </c>
    </row>
    <row r="268" spans="1:16">
      <c r="A268" s="16">
        <v>263</v>
      </c>
      <c r="B268" s="21" t="s">
        <v>254</v>
      </c>
      <c r="C268" s="18" t="s">
        <v>16</v>
      </c>
      <c r="D268" s="19">
        <v>1358.9</v>
      </c>
      <c r="E268" s="19"/>
      <c r="F268" s="20" t="s">
        <v>17</v>
      </c>
      <c r="G268" s="21" t="s">
        <v>18</v>
      </c>
      <c r="H268" s="19">
        <f t="shared" si="16"/>
        <v>1358.9</v>
      </c>
      <c r="I268" s="20" t="s">
        <v>19</v>
      </c>
      <c r="J268" s="21" t="s">
        <v>18</v>
      </c>
      <c r="K268" s="22">
        <v>1270</v>
      </c>
      <c r="L268" s="19">
        <f t="shared" si="17"/>
        <v>1358.9</v>
      </c>
      <c r="M268" s="20" t="s">
        <v>19</v>
      </c>
      <c r="N268" s="17" t="s">
        <v>20</v>
      </c>
      <c r="O268" s="20">
        <v>6041152216</v>
      </c>
      <c r="P268" s="20" t="s">
        <v>255</v>
      </c>
    </row>
    <row r="269" spans="1:16">
      <c r="A269" s="16">
        <v>264</v>
      </c>
      <c r="B269" s="21" t="s">
        <v>39</v>
      </c>
      <c r="C269" s="18" t="s">
        <v>16</v>
      </c>
      <c r="D269" s="19">
        <v>57025.65</v>
      </c>
      <c r="E269" s="19"/>
      <c r="F269" s="20" t="s">
        <v>17</v>
      </c>
      <c r="G269" s="21" t="s">
        <v>61</v>
      </c>
      <c r="H269" s="19">
        <f t="shared" si="16"/>
        <v>57025.65</v>
      </c>
      <c r="I269" s="20" t="s">
        <v>19</v>
      </c>
      <c r="J269" s="21" t="s">
        <v>61</v>
      </c>
      <c r="K269" s="22">
        <v>53295</v>
      </c>
      <c r="L269" s="19">
        <f t="shared" si="17"/>
        <v>57025.65</v>
      </c>
      <c r="M269" s="20" t="s">
        <v>19</v>
      </c>
      <c r="N269" s="17" t="s">
        <v>20</v>
      </c>
      <c r="O269" s="20">
        <v>6041152217</v>
      </c>
      <c r="P269" s="20" t="s">
        <v>255</v>
      </c>
    </row>
    <row r="270" spans="1:16">
      <c r="A270" s="16">
        <v>265</v>
      </c>
      <c r="B270" s="21" t="s">
        <v>36</v>
      </c>
      <c r="C270" s="18" t="s">
        <v>16</v>
      </c>
      <c r="D270" s="19">
        <v>12786.5</v>
      </c>
      <c r="E270" s="19"/>
      <c r="F270" s="20" t="s">
        <v>17</v>
      </c>
      <c r="G270" s="1" t="s">
        <v>148</v>
      </c>
      <c r="H270" s="19">
        <f t="shared" si="16"/>
        <v>12786.5</v>
      </c>
      <c r="I270" s="20" t="s">
        <v>19</v>
      </c>
      <c r="J270" s="1" t="s">
        <v>148</v>
      </c>
      <c r="K270" s="22">
        <v>11950</v>
      </c>
      <c r="L270" s="19">
        <f t="shared" si="17"/>
        <v>12786.5</v>
      </c>
      <c r="M270" s="20" t="s">
        <v>19</v>
      </c>
      <c r="N270" s="17" t="s">
        <v>20</v>
      </c>
      <c r="O270" s="20">
        <v>6041152218</v>
      </c>
      <c r="P270" s="20" t="s">
        <v>255</v>
      </c>
    </row>
    <row r="271" spans="1:16">
      <c r="A271" s="16">
        <v>266</v>
      </c>
      <c r="B271" s="21" t="s">
        <v>155</v>
      </c>
      <c r="C271" s="18" t="s">
        <v>16</v>
      </c>
      <c r="D271" s="19">
        <v>36540.5</v>
      </c>
      <c r="E271" s="19"/>
      <c r="F271" s="20" t="s">
        <v>17</v>
      </c>
      <c r="G271" s="1" t="s">
        <v>28</v>
      </c>
      <c r="H271" s="19">
        <f t="shared" si="16"/>
        <v>36540.5</v>
      </c>
      <c r="I271" s="20" t="s">
        <v>19</v>
      </c>
      <c r="J271" s="1" t="s">
        <v>28</v>
      </c>
      <c r="K271" s="22">
        <v>34150</v>
      </c>
      <c r="L271" s="19">
        <f t="shared" si="17"/>
        <v>36540.5</v>
      </c>
      <c r="M271" s="20" t="s">
        <v>19</v>
      </c>
      <c r="N271" s="17" t="s">
        <v>20</v>
      </c>
      <c r="O271" s="20">
        <v>6041152219</v>
      </c>
      <c r="P271" s="20" t="s">
        <v>255</v>
      </c>
    </row>
    <row r="272" spans="1:16">
      <c r="A272" s="16">
        <v>267</v>
      </c>
      <c r="B272" s="21" t="s">
        <v>256</v>
      </c>
      <c r="C272" s="18" t="s">
        <v>16</v>
      </c>
      <c r="D272" s="19">
        <v>29960</v>
      </c>
      <c r="E272" s="19"/>
      <c r="F272" s="20" t="s">
        <v>17</v>
      </c>
      <c r="G272" s="21" t="s">
        <v>45</v>
      </c>
      <c r="H272" s="19">
        <f t="shared" si="16"/>
        <v>29960</v>
      </c>
      <c r="I272" s="20" t="s">
        <v>19</v>
      </c>
      <c r="J272" s="21" t="s">
        <v>45</v>
      </c>
      <c r="K272" s="22">
        <v>28000</v>
      </c>
      <c r="L272" s="19">
        <f t="shared" si="17"/>
        <v>29960</v>
      </c>
      <c r="M272" s="20" t="s">
        <v>19</v>
      </c>
      <c r="N272" s="17" t="s">
        <v>20</v>
      </c>
      <c r="O272" s="20">
        <v>6041152220</v>
      </c>
      <c r="P272" s="20" t="s">
        <v>255</v>
      </c>
    </row>
    <row r="273" spans="1:16">
      <c r="A273" s="16">
        <v>268</v>
      </c>
      <c r="B273" s="21" t="s">
        <v>257</v>
      </c>
      <c r="C273" s="18" t="s">
        <v>16</v>
      </c>
      <c r="D273" s="19">
        <v>20000</v>
      </c>
      <c r="E273" s="19"/>
      <c r="F273" s="20" t="s">
        <v>17</v>
      </c>
      <c r="G273" s="21" t="s">
        <v>258</v>
      </c>
      <c r="H273" s="19">
        <v>20000</v>
      </c>
      <c r="I273" s="20" t="s">
        <v>19</v>
      </c>
      <c r="J273" s="21" t="s">
        <v>258</v>
      </c>
      <c r="K273" s="22">
        <v>20000</v>
      </c>
      <c r="L273" s="19">
        <v>20000</v>
      </c>
      <c r="M273" s="20" t="s">
        <v>19</v>
      </c>
      <c r="N273" s="17" t="s">
        <v>20</v>
      </c>
      <c r="O273" s="20">
        <v>6041152221</v>
      </c>
      <c r="P273" s="20" t="s">
        <v>255</v>
      </c>
    </row>
    <row r="274" spans="1:16">
      <c r="A274" s="16">
        <v>269</v>
      </c>
      <c r="B274" s="21" t="s">
        <v>257</v>
      </c>
      <c r="C274" s="18" t="s">
        <v>16</v>
      </c>
      <c r="D274" s="19">
        <v>20000</v>
      </c>
      <c r="E274" s="19"/>
      <c r="F274" s="20" t="s">
        <v>17</v>
      </c>
      <c r="G274" s="21" t="s">
        <v>259</v>
      </c>
      <c r="H274" s="19">
        <v>20000</v>
      </c>
      <c r="I274" s="20" t="s">
        <v>19</v>
      </c>
      <c r="J274" s="21" t="s">
        <v>259</v>
      </c>
      <c r="K274" s="22">
        <v>20000</v>
      </c>
      <c r="L274" s="19">
        <v>20000</v>
      </c>
      <c r="M274" s="20" t="s">
        <v>19</v>
      </c>
      <c r="N274" s="17" t="s">
        <v>20</v>
      </c>
      <c r="O274" s="20">
        <v>6041152222</v>
      </c>
      <c r="P274" s="20" t="s">
        <v>255</v>
      </c>
    </row>
    <row r="275" spans="1:16">
      <c r="A275" s="16">
        <v>270</v>
      </c>
      <c r="B275" s="21" t="s">
        <v>260</v>
      </c>
      <c r="C275" s="18" t="s">
        <v>16</v>
      </c>
      <c r="D275" s="19">
        <v>12305</v>
      </c>
      <c r="E275" s="19"/>
      <c r="F275" s="20" t="s">
        <v>17</v>
      </c>
      <c r="G275" s="21" t="s">
        <v>261</v>
      </c>
      <c r="H275" s="19">
        <f t="shared" ref="H275:H280" si="18">K275*1.07</f>
        <v>12305</v>
      </c>
      <c r="I275" s="20" t="s">
        <v>19</v>
      </c>
      <c r="J275" s="21" t="s">
        <v>261</v>
      </c>
      <c r="K275" s="22">
        <v>11500</v>
      </c>
      <c r="L275" s="19">
        <f t="shared" ref="L275:L280" si="19">K275*1.07</f>
        <v>12305</v>
      </c>
      <c r="M275" s="20" t="s">
        <v>19</v>
      </c>
      <c r="N275" s="17" t="s">
        <v>20</v>
      </c>
      <c r="O275" s="20">
        <v>6041152223</v>
      </c>
      <c r="P275" s="20" t="s">
        <v>255</v>
      </c>
    </row>
    <row r="276" spans="1:16">
      <c r="A276" s="16">
        <v>271</v>
      </c>
      <c r="B276" s="21" t="s">
        <v>262</v>
      </c>
      <c r="C276" s="18" t="s">
        <v>16</v>
      </c>
      <c r="D276" s="19">
        <v>16734.8</v>
      </c>
      <c r="E276" s="19"/>
      <c r="F276" s="20" t="s">
        <v>17</v>
      </c>
      <c r="G276" s="21" t="s">
        <v>18</v>
      </c>
      <c r="H276" s="19">
        <f t="shared" si="18"/>
        <v>16734.8</v>
      </c>
      <c r="I276" s="20" t="s">
        <v>19</v>
      </c>
      <c r="J276" s="21" t="s">
        <v>18</v>
      </c>
      <c r="K276" s="22">
        <v>15640</v>
      </c>
      <c r="L276" s="19">
        <f t="shared" si="19"/>
        <v>16734.8</v>
      </c>
      <c r="M276" s="20" t="s">
        <v>19</v>
      </c>
      <c r="N276" s="17" t="s">
        <v>20</v>
      </c>
      <c r="O276" s="20">
        <v>6041152224</v>
      </c>
      <c r="P276" s="20" t="s">
        <v>255</v>
      </c>
    </row>
    <row r="277" spans="1:16">
      <c r="A277" s="16">
        <v>272</v>
      </c>
      <c r="B277" s="21" t="s">
        <v>251</v>
      </c>
      <c r="C277" s="18" t="s">
        <v>16</v>
      </c>
      <c r="D277" s="19">
        <v>14980</v>
      </c>
      <c r="E277" s="19"/>
      <c r="F277" s="20" t="s">
        <v>17</v>
      </c>
      <c r="G277" s="21" t="s">
        <v>263</v>
      </c>
      <c r="H277" s="19">
        <f t="shared" si="18"/>
        <v>14980</v>
      </c>
      <c r="I277" s="20" t="s">
        <v>19</v>
      </c>
      <c r="J277" s="21" t="s">
        <v>263</v>
      </c>
      <c r="K277" s="22">
        <v>14000</v>
      </c>
      <c r="L277" s="19">
        <f t="shared" si="19"/>
        <v>14980</v>
      </c>
      <c r="M277" s="20" t="s">
        <v>19</v>
      </c>
      <c r="N277" s="17" t="s">
        <v>20</v>
      </c>
      <c r="O277" s="20">
        <v>6041152225</v>
      </c>
      <c r="P277" s="20" t="s">
        <v>255</v>
      </c>
    </row>
    <row r="278" spans="1:16">
      <c r="A278" s="16">
        <v>273</v>
      </c>
      <c r="B278" s="21" t="s">
        <v>103</v>
      </c>
      <c r="C278" s="18" t="s">
        <v>16</v>
      </c>
      <c r="D278" s="19">
        <v>34561</v>
      </c>
      <c r="E278" s="19"/>
      <c r="F278" s="20" t="s">
        <v>17</v>
      </c>
      <c r="G278" s="1" t="s">
        <v>148</v>
      </c>
      <c r="H278" s="19">
        <f t="shared" si="18"/>
        <v>34561</v>
      </c>
      <c r="I278" s="20" t="s">
        <v>19</v>
      </c>
      <c r="J278" s="1" t="s">
        <v>148</v>
      </c>
      <c r="K278" s="22">
        <v>32300</v>
      </c>
      <c r="L278" s="19">
        <f t="shared" si="19"/>
        <v>34561</v>
      </c>
      <c r="M278" s="20" t="s">
        <v>19</v>
      </c>
      <c r="N278" s="17" t="s">
        <v>20</v>
      </c>
      <c r="O278" s="20">
        <v>6041152226</v>
      </c>
      <c r="P278" s="20" t="s">
        <v>255</v>
      </c>
    </row>
    <row r="279" spans="1:16">
      <c r="A279" s="16">
        <v>274</v>
      </c>
      <c r="B279" s="21" t="s">
        <v>27</v>
      </c>
      <c r="C279" s="18" t="s">
        <v>16</v>
      </c>
      <c r="D279" s="19">
        <v>9501.6</v>
      </c>
      <c r="E279" s="19"/>
      <c r="F279" s="20" t="s">
        <v>17</v>
      </c>
      <c r="G279" s="1" t="s">
        <v>162</v>
      </c>
      <c r="H279" s="19">
        <f t="shared" si="18"/>
        <v>9501.6</v>
      </c>
      <c r="I279" s="20" t="s">
        <v>19</v>
      </c>
      <c r="J279" s="1" t="s">
        <v>162</v>
      </c>
      <c r="K279" s="22">
        <v>8880</v>
      </c>
      <c r="L279" s="19">
        <f t="shared" si="19"/>
        <v>9501.6</v>
      </c>
      <c r="M279" s="20" t="s">
        <v>19</v>
      </c>
      <c r="N279" s="17" t="s">
        <v>20</v>
      </c>
      <c r="O279" s="20">
        <v>6041152227</v>
      </c>
      <c r="P279" s="20" t="s">
        <v>255</v>
      </c>
    </row>
    <row r="280" spans="1:16">
      <c r="A280" s="16">
        <v>275</v>
      </c>
      <c r="B280" s="21" t="s">
        <v>29</v>
      </c>
      <c r="C280" s="18" t="s">
        <v>16</v>
      </c>
      <c r="D280" s="19">
        <v>6926</v>
      </c>
      <c r="E280" s="19"/>
      <c r="F280" s="20" t="s">
        <v>17</v>
      </c>
      <c r="G280" s="21" t="s">
        <v>147</v>
      </c>
      <c r="H280" s="19">
        <f t="shared" si="18"/>
        <v>6926.0029999999997</v>
      </c>
      <c r="I280" s="20" t="s">
        <v>19</v>
      </c>
      <c r="J280" s="21" t="s">
        <v>147</v>
      </c>
      <c r="K280" s="22">
        <v>6472.9</v>
      </c>
      <c r="L280" s="19">
        <f t="shared" si="19"/>
        <v>6926.0029999999997</v>
      </c>
      <c r="M280" s="20" t="s">
        <v>19</v>
      </c>
      <c r="N280" s="17" t="s">
        <v>20</v>
      </c>
      <c r="O280" s="20">
        <v>6041152228</v>
      </c>
      <c r="P280" s="20" t="s">
        <v>255</v>
      </c>
    </row>
    <row r="281" spans="1:16">
      <c r="A281" s="16">
        <v>276</v>
      </c>
      <c r="B281" s="21" t="s">
        <v>257</v>
      </c>
      <c r="C281" s="18" t="s">
        <v>16</v>
      </c>
      <c r="D281" s="19">
        <v>20000</v>
      </c>
      <c r="E281" s="19"/>
      <c r="F281" s="20" t="s">
        <v>17</v>
      </c>
      <c r="G281" s="21" t="s">
        <v>264</v>
      </c>
      <c r="H281" s="19">
        <v>20000</v>
      </c>
      <c r="I281" s="20" t="s">
        <v>19</v>
      </c>
      <c r="J281" s="21" t="s">
        <v>264</v>
      </c>
      <c r="K281" s="22">
        <v>20000</v>
      </c>
      <c r="L281" s="19">
        <v>20000</v>
      </c>
      <c r="M281" s="20" t="s">
        <v>19</v>
      </c>
      <c r="N281" s="17" t="s">
        <v>20</v>
      </c>
      <c r="O281" s="20">
        <v>6041152229</v>
      </c>
      <c r="P281" s="20" t="s">
        <v>255</v>
      </c>
    </row>
    <row r="282" spans="1:16">
      <c r="A282" s="16">
        <v>277</v>
      </c>
      <c r="B282" s="21" t="s">
        <v>29</v>
      </c>
      <c r="C282" s="18" t="s">
        <v>16</v>
      </c>
      <c r="D282" s="19">
        <v>121980</v>
      </c>
      <c r="E282" s="19">
        <v>121980</v>
      </c>
      <c r="F282" s="20" t="s">
        <v>17</v>
      </c>
      <c r="G282" s="21" t="s">
        <v>265</v>
      </c>
      <c r="H282" s="19">
        <f t="shared" ref="H282:H288" si="20">K282*1.07</f>
        <v>121980</v>
      </c>
      <c r="I282" s="20" t="s">
        <v>19</v>
      </c>
      <c r="J282" s="21" t="s">
        <v>265</v>
      </c>
      <c r="K282" s="22">
        <v>114000</v>
      </c>
      <c r="L282" s="19">
        <f t="shared" ref="L282:L288" si="21">K282*1.07</f>
        <v>121980</v>
      </c>
      <c r="M282" s="20" t="s">
        <v>19</v>
      </c>
      <c r="N282" s="17" t="s">
        <v>20</v>
      </c>
      <c r="O282" s="20">
        <v>6041152230</v>
      </c>
      <c r="P282" s="20" t="s">
        <v>255</v>
      </c>
    </row>
    <row r="283" spans="1:16">
      <c r="A283" s="16">
        <v>278</v>
      </c>
      <c r="B283" s="21" t="s">
        <v>27</v>
      </c>
      <c r="C283" s="18" t="s">
        <v>16</v>
      </c>
      <c r="D283" s="19">
        <v>4911.3</v>
      </c>
      <c r="E283" s="19"/>
      <c r="F283" s="20" t="s">
        <v>17</v>
      </c>
      <c r="G283" s="21" t="s">
        <v>200</v>
      </c>
      <c r="H283" s="19">
        <f t="shared" si="20"/>
        <v>4911.3</v>
      </c>
      <c r="I283" s="20" t="s">
        <v>19</v>
      </c>
      <c r="J283" s="21" t="s">
        <v>200</v>
      </c>
      <c r="K283" s="22">
        <v>4590</v>
      </c>
      <c r="L283" s="19">
        <f t="shared" si="21"/>
        <v>4911.3</v>
      </c>
      <c r="M283" s="20" t="s">
        <v>19</v>
      </c>
      <c r="N283" s="17" t="s">
        <v>20</v>
      </c>
      <c r="O283" s="20">
        <v>6041152233</v>
      </c>
      <c r="P283" s="20" t="s">
        <v>255</v>
      </c>
    </row>
    <row r="284" spans="1:16">
      <c r="A284" s="16">
        <v>279</v>
      </c>
      <c r="B284" s="21" t="s">
        <v>29</v>
      </c>
      <c r="C284" s="18" t="s">
        <v>16</v>
      </c>
      <c r="D284" s="19">
        <v>136960</v>
      </c>
      <c r="E284" s="19">
        <v>136960</v>
      </c>
      <c r="F284" s="20" t="s">
        <v>17</v>
      </c>
      <c r="G284" s="1" t="s">
        <v>73</v>
      </c>
      <c r="H284" s="19">
        <f t="shared" si="20"/>
        <v>136960</v>
      </c>
      <c r="I284" s="20" t="s">
        <v>19</v>
      </c>
      <c r="J284" s="1" t="s">
        <v>73</v>
      </c>
      <c r="K284" s="22">
        <v>128000</v>
      </c>
      <c r="L284" s="19">
        <f t="shared" si="21"/>
        <v>136960</v>
      </c>
      <c r="M284" s="20" t="s">
        <v>19</v>
      </c>
      <c r="N284" s="17" t="s">
        <v>20</v>
      </c>
      <c r="O284" s="20">
        <v>6041152234</v>
      </c>
      <c r="P284" s="20" t="s">
        <v>266</v>
      </c>
    </row>
    <row r="285" spans="1:16">
      <c r="A285" s="16">
        <v>280</v>
      </c>
      <c r="B285" s="21" t="s">
        <v>29</v>
      </c>
      <c r="C285" s="18" t="s">
        <v>16</v>
      </c>
      <c r="D285" s="19">
        <v>7169</v>
      </c>
      <c r="E285" s="19"/>
      <c r="F285" s="20" t="s">
        <v>17</v>
      </c>
      <c r="G285" s="1" t="s">
        <v>148</v>
      </c>
      <c r="H285" s="19">
        <f t="shared" si="20"/>
        <v>7169</v>
      </c>
      <c r="I285" s="20" t="s">
        <v>19</v>
      </c>
      <c r="J285" s="1" t="s">
        <v>148</v>
      </c>
      <c r="K285" s="22">
        <v>6700</v>
      </c>
      <c r="L285" s="19">
        <f t="shared" si="21"/>
        <v>7169</v>
      </c>
      <c r="M285" s="20" t="s">
        <v>19</v>
      </c>
      <c r="N285" s="17" t="s">
        <v>20</v>
      </c>
      <c r="O285" s="20">
        <v>6041152235</v>
      </c>
      <c r="P285" s="20" t="s">
        <v>255</v>
      </c>
    </row>
    <row r="286" spans="1:16">
      <c r="A286" s="16">
        <v>281</v>
      </c>
      <c r="B286" s="21" t="s">
        <v>27</v>
      </c>
      <c r="C286" s="18" t="s">
        <v>16</v>
      </c>
      <c r="D286" s="19">
        <v>7704</v>
      </c>
      <c r="E286" s="19"/>
      <c r="F286" s="20" t="s">
        <v>17</v>
      </c>
      <c r="G286" s="1" t="s">
        <v>93</v>
      </c>
      <c r="H286" s="19">
        <f t="shared" si="20"/>
        <v>7704</v>
      </c>
      <c r="I286" s="20" t="s">
        <v>19</v>
      </c>
      <c r="J286" s="1" t="s">
        <v>93</v>
      </c>
      <c r="K286" s="22">
        <v>7200</v>
      </c>
      <c r="L286" s="19">
        <f t="shared" si="21"/>
        <v>7704</v>
      </c>
      <c r="M286" s="20" t="s">
        <v>19</v>
      </c>
      <c r="N286" s="17" t="s">
        <v>20</v>
      </c>
      <c r="O286" s="20">
        <v>6041152236</v>
      </c>
      <c r="P286" s="20" t="s">
        <v>255</v>
      </c>
    </row>
    <row r="287" spans="1:16">
      <c r="A287" s="16">
        <v>282</v>
      </c>
      <c r="B287" s="21" t="s">
        <v>29</v>
      </c>
      <c r="C287" s="18" t="s">
        <v>16</v>
      </c>
      <c r="D287" s="19">
        <v>6420</v>
      </c>
      <c r="E287" s="19"/>
      <c r="F287" s="20" t="s">
        <v>17</v>
      </c>
      <c r="G287" s="1" t="s">
        <v>65</v>
      </c>
      <c r="H287" s="19">
        <f t="shared" si="20"/>
        <v>6420</v>
      </c>
      <c r="I287" s="20" t="s">
        <v>19</v>
      </c>
      <c r="J287" s="1" t="s">
        <v>65</v>
      </c>
      <c r="K287" s="22">
        <v>6000</v>
      </c>
      <c r="L287" s="19">
        <f t="shared" si="21"/>
        <v>6420</v>
      </c>
      <c r="M287" s="20" t="s">
        <v>19</v>
      </c>
      <c r="N287" s="17" t="s">
        <v>20</v>
      </c>
      <c r="O287" s="20">
        <v>6041152237</v>
      </c>
      <c r="P287" s="20" t="s">
        <v>255</v>
      </c>
    </row>
    <row r="288" spans="1:16">
      <c r="A288" s="16">
        <v>283</v>
      </c>
      <c r="B288" s="21" t="s">
        <v>36</v>
      </c>
      <c r="C288" s="18" t="s">
        <v>16</v>
      </c>
      <c r="D288" s="19">
        <v>54463</v>
      </c>
      <c r="E288" s="19"/>
      <c r="F288" s="20" t="s">
        <v>17</v>
      </c>
      <c r="G288" s="1" t="s">
        <v>123</v>
      </c>
      <c r="H288" s="19">
        <f t="shared" si="20"/>
        <v>54463</v>
      </c>
      <c r="I288" s="20" t="s">
        <v>19</v>
      </c>
      <c r="J288" s="1" t="s">
        <v>123</v>
      </c>
      <c r="K288" s="22">
        <v>50900</v>
      </c>
      <c r="L288" s="19">
        <f t="shared" si="21"/>
        <v>54463</v>
      </c>
      <c r="M288" s="20" t="s">
        <v>19</v>
      </c>
      <c r="N288" s="17" t="s">
        <v>20</v>
      </c>
      <c r="O288" s="20">
        <v>6041152238</v>
      </c>
      <c r="P288" s="20" t="s">
        <v>255</v>
      </c>
    </row>
    <row r="289" spans="1:16">
      <c r="A289" s="16">
        <v>284</v>
      </c>
      <c r="B289" s="21" t="s">
        <v>27</v>
      </c>
      <c r="C289" s="18" t="s">
        <v>16</v>
      </c>
      <c r="D289" s="19">
        <v>6420</v>
      </c>
      <c r="E289" s="19"/>
      <c r="F289" s="20" t="s">
        <v>17</v>
      </c>
      <c r="G289" s="21" t="s">
        <v>31</v>
      </c>
      <c r="H289" s="19">
        <f t="shared" ref="H289:H306" si="22">K289*1.07</f>
        <v>6420</v>
      </c>
      <c r="I289" s="20" t="s">
        <v>19</v>
      </c>
      <c r="J289" s="21" t="s">
        <v>31</v>
      </c>
      <c r="K289" s="22">
        <v>6000</v>
      </c>
      <c r="L289" s="19">
        <f t="shared" ref="L289:L306" si="23">K289*1.07</f>
        <v>6420</v>
      </c>
      <c r="M289" s="20" t="s">
        <v>19</v>
      </c>
      <c r="N289" s="17" t="s">
        <v>20</v>
      </c>
      <c r="O289" s="20">
        <v>6041152239</v>
      </c>
      <c r="P289" s="20" t="s">
        <v>267</v>
      </c>
    </row>
    <row r="290" spans="1:16">
      <c r="A290" s="16">
        <v>285</v>
      </c>
      <c r="B290" s="21" t="s">
        <v>155</v>
      </c>
      <c r="C290" s="18" t="s">
        <v>16</v>
      </c>
      <c r="D290" s="19">
        <v>3424</v>
      </c>
      <c r="E290" s="19"/>
      <c r="F290" s="20" t="s">
        <v>17</v>
      </c>
      <c r="G290" s="1" t="s">
        <v>56</v>
      </c>
      <c r="H290" s="19">
        <f t="shared" si="22"/>
        <v>3424</v>
      </c>
      <c r="I290" s="20" t="s">
        <v>19</v>
      </c>
      <c r="J290" s="1" t="s">
        <v>56</v>
      </c>
      <c r="K290" s="22">
        <v>3200</v>
      </c>
      <c r="L290" s="19">
        <f t="shared" si="23"/>
        <v>3424</v>
      </c>
      <c r="M290" s="20" t="s">
        <v>19</v>
      </c>
      <c r="N290" s="17" t="s">
        <v>20</v>
      </c>
      <c r="O290" s="20">
        <v>6041152240</v>
      </c>
      <c r="P290" s="20" t="s">
        <v>267</v>
      </c>
    </row>
    <row r="291" spans="1:16">
      <c r="A291" s="16">
        <v>286</v>
      </c>
      <c r="B291" s="21" t="s">
        <v>29</v>
      </c>
      <c r="C291" s="18" t="s">
        <v>16</v>
      </c>
      <c r="D291" s="19">
        <v>58000</v>
      </c>
      <c r="E291" s="19"/>
      <c r="F291" s="20" t="s">
        <v>17</v>
      </c>
      <c r="G291" s="1" t="s">
        <v>184</v>
      </c>
      <c r="H291" s="19">
        <f t="shared" si="22"/>
        <v>58000.002700000005</v>
      </c>
      <c r="I291" s="20" t="s">
        <v>19</v>
      </c>
      <c r="J291" s="1" t="s">
        <v>184</v>
      </c>
      <c r="K291" s="22">
        <v>54205.61</v>
      </c>
      <c r="L291" s="19">
        <f t="shared" si="23"/>
        <v>58000.002700000005</v>
      </c>
      <c r="M291" s="20" t="s">
        <v>19</v>
      </c>
      <c r="N291" s="17" t="s">
        <v>20</v>
      </c>
      <c r="O291" s="20">
        <v>6041152241</v>
      </c>
      <c r="P291" s="20" t="s">
        <v>267</v>
      </c>
    </row>
    <row r="292" spans="1:16">
      <c r="A292" s="16">
        <v>287</v>
      </c>
      <c r="B292" s="21" t="s">
        <v>27</v>
      </c>
      <c r="C292" s="18" t="s">
        <v>16</v>
      </c>
      <c r="D292" s="19">
        <v>7276</v>
      </c>
      <c r="E292" s="19"/>
      <c r="F292" s="20" t="s">
        <v>17</v>
      </c>
      <c r="G292" s="1" t="s">
        <v>92</v>
      </c>
      <c r="H292" s="19">
        <f t="shared" si="22"/>
        <v>7276</v>
      </c>
      <c r="I292" s="20" t="s">
        <v>19</v>
      </c>
      <c r="J292" s="1" t="s">
        <v>92</v>
      </c>
      <c r="K292" s="22">
        <v>6800</v>
      </c>
      <c r="L292" s="19">
        <f t="shared" si="23"/>
        <v>7276</v>
      </c>
      <c r="M292" s="20" t="s">
        <v>19</v>
      </c>
      <c r="N292" s="17" t="s">
        <v>20</v>
      </c>
      <c r="O292" s="20">
        <v>6041152242</v>
      </c>
      <c r="P292" s="20" t="s">
        <v>267</v>
      </c>
    </row>
    <row r="293" spans="1:16">
      <c r="A293" s="16">
        <v>288</v>
      </c>
      <c r="B293" s="21" t="s">
        <v>27</v>
      </c>
      <c r="C293" s="18" t="s">
        <v>16</v>
      </c>
      <c r="D293" s="19">
        <v>5000</v>
      </c>
      <c r="E293" s="19"/>
      <c r="F293" s="20" t="s">
        <v>17</v>
      </c>
      <c r="G293" s="21" t="s">
        <v>130</v>
      </c>
      <c r="H293" s="19">
        <f t="shared" si="22"/>
        <v>5000.0029999999997</v>
      </c>
      <c r="I293" s="20" t="s">
        <v>19</v>
      </c>
      <c r="J293" s="21" t="s">
        <v>130</v>
      </c>
      <c r="K293" s="22">
        <v>4672.8999999999996</v>
      </c>
      <c r="L293" s="19">
        <f t="shared" si="23"/>
        <v>5000.0029999999997</v>
      </c>
      <c r="M293" s="20" t="s">
        <v>19</v>
      </c>
      <c r="N293" s="17" t="s">
        <v>20</v>
      </c>
      <c r="O293" s="20">
        <v>6041152243</v>
      </c>
      <c r="P293" s="20" t="s">
        <v>267</v>
      </c>
    </row>
    <row r="294" spans="1:16">
      <c r="A294" s="16">
        <v>289</v>
      </c>
      <c r="B294" s="21" t="s">
        <v>155</v>
      </c>
      <c r="C294" s="18" t="s">
        <v>16</v>
      </c>
      <c r="D294" s="19">
        <v>39108.5</v>
      </c>
      <c r="E294" s="19"/>
      <c r="F294" s="20" t="s">
        <v>17</v>
      </c>
      <c r="G294" s="1" t="s">
        <v>92</v>
      </c>
      <c r="H294" s="19">
        <f t="shared" si="22"/>
        <v>39108.5</v>
      </c>
      <c r="I294" s="20" t="s">
        <v>19</v>
      </c>
      <c r="J294" s="1" t="s">
        <v>92</v>
      </c>
      <c r="K294" s="22">
        <v>36550</v>
      </c>
      <c r="L294" s="19">
        <f t="shared" si="23"/>
        <v>39108.5</v>
      </c>
      <c r="M294" s="20" t="s">
        <v>19</v>
      </c>
      <c r="N294" s="17" t="s">
        <v>20</v>
      </c>
      <c r="O294" s="20">
        <v>6041152244</v>
      </c>
      <c r="P294" s="20" t="s">
        <v>267</v>
      </c>
    </row>
    <row r="295" spans="1:16">
      <c r="A295" s="16">
        <v>290</v>
      </c>
      <c r="B295" s="21" t="s">
        <v>39</v>
      </c>
      <c r="C295" s="18" t="s">
        <v>16</v>
      </c>
      <c r="D295" s="19">
        <v>18917.599999999999</v>
      </c>
      <c r="E295" s="19"/>
      <c r="F295" s="20" t="s">
        <v>17</v>
      </c>
      <c r="G295" s="21" t="s">
        <v>31</v>
      </c>
      <c r="H295" s="19">
        <f t="shared" si="22"/>
        <v>18917.600000000002</v>
      </c>
      <c r="I295" s="20" t="s">
        <v>19</v>
      </c>
      <c r="J295" s="21" t="s">
        <v>31</v>
      </c>
      <c r="K295" s="22">
        <v>17680</v>
      </c>
      <c r="L295" s="19">
        <f t="shared" si="23"/>
        <v>18917.600000000002</v>
      </c>
      <c r="M295" s="20" t="s">
        <v>19</v>
      </c>
      <c r="N295" s="17" t="s">
        <v>20</v>
      </c>
      <c r="O295" s="20">
        <v>6041152245</v>
      </c>
      <c r="P295" s="20" t="s">
        <v>267</v>
      </c>
    </row>
    <row r="296" spans="1:16">
      <c r="A296" s="16">
        <v>291</v>
      </c>
      <c r="B296" s="21" t="s">
        <v>36</v>
      </c>
      <c r="C296" s="18" t="s">
        <v>16</v>
      </c>
      <c r="D296" s="19">
        <v>2461</v>
      </c>
      <c r="E296" s="19"/>
      <c r="F296" s="20" t="s">
        <v>17</v>
      </c>
      <c r="G296" s="1" t="s">
        <v>210</v>
      </c>
      <c r="H296" s="19">
        <f t="shared" si="22"/>
        <v>2461</v>
      </c>
      <c r="I296" s="20" t="s">
        <v>19</v>
      </c>
      <c r="J296" s="1" t="s">
        <v>210</v>
      </c>
      <c r="K296" s="22">
        <v>2300</v>
      </c>
      <c r="L296" s="19">
        <f t="shared" si="23"/>
        <v>2461</v>
      </c>
      <c r="M296" s="20" t="s">
        <v>19</v>
      </c>
      <c r="N296" s="17" t="s">
        <v>20</v>
      </c>
      <c r="O296" s="20">
        <v>6041152246</v>
      </c>
      <c r="P296" s="20" t="s">
        <v>267</v>
      </c>
    </row>
    <row r="297" spans="1:16">
      <c r="A297" s="16">
        <v>292</v>
      </c>
      <c r="B297" s="21" t="s">
        <v>103</v>
      </c>
      <c r="C297" s="18" t="s">
        <v>16</v>
      </c>
      <c r="D297" s="19">
        <v>40938.199999999997</v>
      </c>
      <c r="E297" s="19"/>
      <c r="F297" s="20" t="s">
        <v>17</v>
      </c>
      <c r="G297" s="1" t="s">
        <v>40</v>
      </c>
      <c r="H297" s="19">
        <f t="shared" si="22"/>
        <v>40938.200000000004</v>
      </c>
      <c r="I297" s="20" t="s">
        <v>19</v>
      </c>
      <c r="J297" s="1" t="s">
        <v>40</v>
      </c>
      <c r="K297" s="22">
        <v>38260</v>
      </c>
      <c r="L297" s="19">
        <f t="shared" si="23"/>
        <v>40938.200000000004</v>
      </c>
      <c r="M297" s="20" t="s">
        <v>19</v>
      </c>
      <c r="N297" s="17" t="s">
        <v>20</v>
      </c>
      <c r="O297" s="20">
        <v>6041152247</v>
      </c>
      <c r="P297" s="20" t="s">
        <v>267</v>
      </c>
    </row>
    <row r="298" spans="1:16">
      <c r="A298" s="16">
        <v>293</v>
      </c>
      <c r="B298" s="21" t="s">
        <v>29</v>
      </c>
      <c r="C298" s="18" t="s">
        <v>16</v>
      </c>
      <c r="D298" s="19">
        <v>99510</v>
      </c>
      <c r="E298" s="19"/>
      <c r="F298" s="20" t="s">
        <v>17</v>
      </c>
      <c r="G298" s="21" t="s">
        <v>173</v>
      </c>
      <c r="H298" s="19">
        <f t="shared" si="22"/>
        <v>99510</v>
      </c>
      <c r="I298" s="20" t="s">
        <v>19</v>
      </c>
      <c r="J298" s="21" t="s">
        <v>173</v>
      </c>
      <c r="K298" s="22">
        <v>93000</v>
      </c>
      <c r="L298" s="19">
        <f t="shared" si="23"/>
        <v>99510</v>
      </c>
      <c r="M298" s="20" t="s">
        <v>19</v>
      </c>
      <c r="N298" s="17" t="s">
        <v>20</v>
      </c>
      <c r="O298" s="20">
        <v>6041152248</v>
      </c>
      <c r="P298" s="20" t="s">
        <v>267</v>
      </c>
    </row>
    <row r="299" spans="1:16">
      <c r="A299" s="16">
        <v>294</v>
      </c>
      <c r="B299" s="21" t="s">
        <v>29</v>
      </c>
      <c r="C299" s="18" t="s">
        <v>16</v>
      </c>
      <c r="D299" s="19">
        <v>47080</v>
      </c>
      <c r="E299" s="19"/>
      <c r="F299" s="20" t="s">
        <v>17</v>
      </c>
      <c r="G299" s="21" t="s">
        <v>173</v>
      </c>
      <c r="H299" s="19">
        <f t="shared" si="22"/>
        <v>47080</v>
      </c>
      <c r="I299" s="20" t="s">
        <v>19</v>
      </c>
      <c r="J299" s="21" t="s">
        <v>173</v>
      </c>
      <c r="K299" s="22">
        <v>44000</v>
      </c>
      <c r="L299" s="19">
        <f t="shared" si="23"/>
        <v>47080</v>
      </c>
      <c r="M299" s="20" t="s">
        <v>19</v>
      </c>
      <c r="N299" s="17" t="s">
        <v>20</v>
      </c>
      <c r="O299" s="20">
        <v>6041152249</v>
      </c>
      <c r="P299" s="20" t="s">
        <v>267</v>
      </c>
    </row>
    <row r="300" spans="1:16">
      <c r="A300" s="16">
        <v>295</v>
      </c>
      <c r="B300" s="21" t="s">
        <v>36</v>
      </c>
      <c r="C300" s="18" t="s">
        <v>16</v>
      </c>
      <c r="D300" s="19">
        <v>7436.5</v>
      </c>
      <c r="E300" s="19"/>
      <c r="F300" s="20" t="s">
        <v>17</v>
      </c>
      <c r="G300" s="1" t="s">
        <v>65</v>
      </c>
      <c r="H300" s="19">
        <f t="shared" si="22"/>
        <v>7436.5</v>
      </c>
      <c r="I300" s="20" t="s">
        <v>19</v>
      </c>
      <c r="J300" s="1" t="s">
        <v>65</v>
      </c>
      <c r="K300" s="22">
        <v>6950</v>
      </c>
      <c r="L300" s="19">
        <f t="shared" si="23"/>
        <v>7436.5</v>
      </c>
      <c r="M300" s="20" t="s">
        <v>19</v>
      </c>
      <c r="N300" s="17" t="s">
        <v>20</v>
      </c>
      <c r="O300" s="20">
        <v>6041152250</v>
      </c>
      <c r="P300" s="20" t="s">
        <v>267</v>
      </c>
    </row>
    <row r="301" spans="1:16">
      <c r="A301" s="16">
        <v>296</v>
      </c>
      <c r="B301" s="21" t="s">
        <v>160</v>
      </c>
      <c r="C301" s="18" t="s">
        <v>16</v>
      </c>
      <c r="D301" s="19">
        <v>33726.400000000001</v>
      </c>
      <c r="E301" s="19"/>
      <c r="F301" s="20" t="s">
        <v>17</v>
      </c>
      <c r="G301" s="21" t="s">
        <v>268</v>
      </c>
      <c r="H301" s="19">
        <f t="shared" si="22"/>
        <v>33726.400000000001</v>
      </c>
      <c r="I301" s="20" t="s">
        <v>19</v>
      </c>
      <c r="J301" s="21" t="s">
        <v>268</v>
      </c>
      <c r="K301" s="22">
        <v>31520</v>
      </c>
      <c r="L301" s="19">
        <f t="shared" si="23"/>
        <v>33726.400000000001</v>
      </c>
      <c r="M301" s="20" t="s">
        <v>19</v>
      </c>
      <c r="N301" s="17" t="s">
        <v>20</v>
      </c>
      <c r="O301" s="20">
        <v>6041152251</v>
      </c>
      <c r="P301" s="20" t="s">
        <v>267</v>
      </c>
    </row>
    <row r="302" spans="1:16">
      <c r="A302" s="16">
        <v>297</v>
      </c>
      <c r="B302" s="21" t="s">
        <v>103</v>
      </c>
      <c r="C302" s="18" t="s">
        <v>16</v>
      </c>
      <c r="D302" s="19">
        <v>1059.3</v>
      </c>
      <c r="E302" s="19"/>
      <c r="F302" s="20" t="s">
        <v>17</v>
      </c>
      <c r="G302" s="21" t="s">
        <v>268</v>
      </c>
      <c r="H302" s="19">
        <f t="shared" si="22"/>
        <v>1059.3</v>
      </c>
      <c r="I302" s="20" t="s">
        <v>19</v>
      </c>
      <c r="J302" s="21" t="s">
        <v>268</v>
      </c>
      <c r="K302" s="22">
        <v>990</v>
      </c>
      <c r="L302" s="19">
        <f t="shared" si="23"/>
        <v>1059.3</v>
      </c>
      <c r="M302" s="20" t="s">
        <v>19</v>
      </c>
      <c r="N302" s="17" t="s">
        <v>20</v>
      </c>
      <c r="O302" s="20">
        <v>6041152252</v>
      </c>
      <c r="P302" s="20" t="s">
        <v>267</v>
      </c>
    </row>
    <row r="303" spans="1:16">
      <c r="A303" s="16">
        <v>298</v>
      </c>
      <c r="B303" s="21" t="s">
        <v>27</v>
      </c>
      <c r="C303" s="18" t="s">
        <v>16</v>
      </c>
      <c r="D303" s="19">
        <v>12840</v>
      </c>
      <c r="E303" s="19"/>
      <c r="F303" s="20" t="s">
        <v>17</v>
      </c>
      <c r="G303" s="1" t="s">
        <v>65</v>
      </c>
      <c r="H303" s="19">
        <f t="shared" si="22"/>
        <v>12840</v>
      </c>
      <c r="I303" s="20" t="s">
        <v>19</v>
      </c>
      <c r="J303" s="1" t="s">
        <v>65</v>
      </c>
      <c r="K303" s="22">
        <v>12000</v>
      </c>
      <c r="L303" s="19">
        <f t="shared" si="23"/>
        <v>12840</v>
      </c>
      <c r="M303" s="20" t="s">
        <v>19</v>
      </c>
      <c r="N303" s="17" t="s">
        <v>20</v>
      </c>
      <c r="O303" s="20">
        <v>6041152253</v>
      </c>
      <c r="P303" s="20" t="s">
        <v>267</v>
      </c>
    </row>
    <row r="304" spans="1:16">
      <c r="A304" s="16">
        <v>299</v>
      </c>
      <c r="B304" s="21" t="s">
        <v>27</v>
      </c>
      <c r="C304" s="18" t="s">
        <v>16</v>
      </c>
      <c r="D304" s="19">
        <v>4280</v>
      </c>
      <c r="E304" s="19"/>
      <c r="F304" s="20" t="s">
        <v>17</v>
      </c>
      <c r="G304" s="1" t="s">
        <v>92</v>
      </c>
      <c r="H304" s="19">
        <f t="shared" si="22"/>
        <v>4280</v>
      </c>
      <c r="I304" s="20" t="s">
        <v>19</v>
      </c>
      <c r="J304" s="1" t="s">
        <v>92</v>
      </c>
      <c r="K304" s="22">
        <v>4000</v>
      </c>
      <c r="L304" s="19">
        <f t="shared" si="23"/>
        <v>4280</v>
      </c>
      <c r="M304" s="20" t="s">
        <v>19</v>
      </c>
      <c r="N304" s="17" t="s">
        <v>20</v>
      </c>
      <c r="O304" s="20">
        <v>6041152254</v>
      </c>
      <c r="P304" s="20" t="s">
        <v>267</v>
      </c>
    </row>
    <row r="305" spans="1:16" ht="44.25" customHeight="1">
      <c r="A305" s="16">
        <v>300</v>
      </c>
      <c r="B305" s="21" t="s">
        <v>269</v>
      </c>
      <c r="C305" s="18" t="s">
        <v>16</v>
      </c>
      <c r="D305" s="19">
        <v>71690</v>
      </c>
      <c r="E305" s="19"/>
      <c r="F305" s="20" t="s">
        <v>17</v>
      </c>
      <c r="G305" s="21" t="s">
        <v>130</v>
      </c>
      <c r="H305" s="19">
        <f t="shared" si="22"/>
        <v>71690</v>
      </c>
      <c r="I305" s="20" t="s">
        <v>19</v>
      </c>
      <c r="J305" s="21" t="s">
        <v>130</v>
      </c>
      <c r="K305" s="22">
        <v>67000</v>
      </c>
      <c r="L305" s="19">
        <f t="shared" si="23"/>
        <v>71690</v>
      </c>
      <c r="M305" s="20" t="s">
        <v>19</v>
      </c>
      <c r="N305" s="17" t="s">
        <v>20</v>
      </c>
      <c r="O305" s="20">
        <v>6041152255</v>
      </c>
      <c r="P305" s="20" t="s">
        <v>267</v>
      </c>
    </row>
    <row r="306" spans="1:16">
      <c r="A306" s="16">
        <v>301</v>
      </c>
      <c r="B306" s="21" t="s">
        <v>270</v>
      </c>
      <c r="C306" s="18" t="s">
        <v>16</v>
      </c>
      <c r="D306" s="19">
        <v>65000</v>
      </c>
      <c r="E306" s="19"/>
      <c r="F306" s="20" t="s">
        <v>17</v>
      </c>
      <c r="G306" s="21" t="s">
        <v>271</v>
      </c>
      <c r="H306" s="19">
        <f t="shared" si="22"/>
        <v>64999.996200000009</v>
      </c>
      <c r="I306" s="20" t="s">
        <v>19</v>
      </c>
      <c r="J306" s="21" t="s">
        <v>271</v>
      </c>
      <c r="K306" s="22">
        <v>60747.66</v>
      </c>
      <c r="L306" s="19">
        <f t="shared" si="23"/>
        <v>64999.996200000009</v>
      </c>
      <c r="M306" s="20" t="s">
        <v>19</v>
      </c>
      <c r="N306" s="17" t="s">
        <v>20</v>
      </c>
      <c r="O306" s="20">
        <v>6041152256</v>
      </c>
      <c r="P306" s="20" t="s">
        <v>267</v>
      </c>
    </row>
    <row r="307" spans="1:16">
      <c r="A307" s="16">
        <v>302</v>
      </c>
      <c r="B307" s="21" t="s">
        <v>272</v>
      </c>
      <c r="C307" s="18" t="s">
        <v>16</v>
      </c>
      <c r="D307" s="19">
        <v>13500</v>
      </c>
      <c r="E307" s="19"/>
      <c r="F307" s="20" t="s">
        <v>17</v>
      </c>
      <c r="G307" s="21" t="s">
        <v>273</v>
      </c>
      <c r="H307" s="19">
        <v>13500</v>
      </c>
      <c r="I307" s="20" t="s">
        <v>19</v>
      </c>
      <c r="J307" s="21" t="s">
        <v>273</v>
      </c>
      <c r="K307" s="22">
        <v>13500</v>
      </c>
      <c r="L307" s="19">
        <v>13500</v>
      </c>
      <c r="M307" s="20" t="s">
        <v>19</v>
      </c>
      <c r="N307" s="17" t="s">
        <v>20</v>
      </c>
      <c r="O307" s="20">
        <v>6041152257</v>
      </c>
      <c r="P307" s="20" t="s">
        <v>267</v>
      </c>
    </row>
    <row r="308" spans="1:16">
      <c r="A308" s="16">
        <v>303</v>
      </c>
      <c r="B308" s="21" t="s">
        <v>29</v>
      </c>
      <c r="C308" s="18" t="s">
        <v>16</v>
      </c>
      <c r="D308" s="19">
        <v>33555.199999999997</v>
      </c>
      <c r="E308" s="19"/>
      <c r="F308" s="20" t="s">
        <v>17</v>
      </c>
      <c r="G308" s="1" t="s">
        <v>40</v>
      </c>
      <c r="H308" s="19">
        <f>K308*1.07</f>
        <v>33555.200000000004</v>
      </c>
      <c r="I308" s="20" t="s">
        <v>19</v>
      </c>
      <c r="J308" s="1" t="s">
        <v>40</v>
      </c>
      <c r="K308" s="22">
        <v>31360</v>
      </c>
      <c r="L308" s="19">
        <f>K308*1.07</f>
        <v>33555.200000000004</v>
      </c>
      <c r="M308" s="20" t="s">
        <v>19</v>
      </c>
      <c r="N308" s="17" t="s">
        <v>20</v>
      </c>
      <c r="O308" s="20">
        <v>6041152258</v>
      </c>
      <c r="P308" s="20" t="s">
        <v>266</v>
      </c>
    </row>
    <row r="309" spans="1:16">
      <c r="A309" s="16">
        <v>304</v>
      </c>
      <c r="B309" s="21" t="s">
        <v>27</v>
      </c>
      <c r="C309" s="18" t="s">
        <v>16</v>
      </c>
      <c r="D309" s="19">
        <v>3317</v>
      </c>
      <c r="E309" s="19"/>
      <c r="F309" s="20" t="s">
        <v>17</v>
      </c>
      <c r="G309" s="21" t="s">
        <v>274</v>
      </c>
      <c r="H309" s="19">
        <f>K309*1.07</f>
        <v>3317</v>
      </c>
      <c r="I309" s="20" t="s">
        <v>19</v>
      </c>
      <c r="J309" s="21" t="s">
        <v>274</v>
      </c>
      <c r="K309" s="22">
        <v>3100</v>
      </c>
      <c r="L309" s="19">
        <f>K309*1.07</f>
        <v>3317</v>
      </c>
      <c r="M309" s="20" t="s">
        <v>19</v>
      </c>
      <c r="N309" s="17" t="s">
        <v>20</v>
      </c>
      <c r="O309" s="20">
        <v>6041152259</v>
      </c>
      <c r="P309" s="20" t="s">
        <v>266</v>
      </c>
    </row>
    <row r="310" spans="1:16">
      <c r="A310" s="16">
        <v>305</v>
      </c>
      <c r="B310" s="21" t="s">
        <v>275</v>
      </c>
      <c r="C310" s="18" t="s">
        <v>16</v>
      </c>
      <c r="D310" s="19">
        <v>16050</v>
      </c>
      <c r="E310" s="19"/>
      <c r="F310" s="20" t="s">
        <v>17</v>
      </c>
      <c r="G310" s="1" t="s">
        <v>276</v>
      </c>
      <c r="H310" s="19">
        <f>K310*1.07</f>
        <v>16050.000000000002</v>
      </c>
      <c r="I310" s="20" t="s">
        <v>19</v>
      </c>
      <c r="J310" s="1" t="s">
        <v>276</v>
      </c>
      <c r="K310" s="22">
        <v>15000</v>
      </c>
      <c r="L310" s="19">
        <f>K310*1.07</f>
        <v>16050.000000000002</v>
      </c>
      <c r="M310" s="20" t="s">
        <v>19</v>
      </c>
      <c r="N310" s="17" t="s">
        <v>20</v>
      </c>
      <c r="O310" s="20">
        <v>6041152260</v>
      </c>
      <c r="P310" s="20" t="s">
        <v>266</v>
      </c>
    </row>
    <row r="311" spans="1:16">
      <c r="A311" s="16">
        <v>306</v>
      </c>
      <c r="B311" s="21" t="s">
        <v>275</v>
      </c>
      <c r="C311" s="18" t="s">
        <v>16</v>
      </c>
      <c r="D311" s="19">
        <v>37450</v>
      </c>
      <c r="E311" s="19"/>
      <c r="F311" s="20" t="s">
        <v>17</v>
      </c>
      <c r="G311" s="1" t="s">
        <v>276</v>
      </c>
      <c r="H311" s="19">
        <f>K311*1.07</f>
        <v>37450</v>
      </c>
      <c r="I311" s="20" t="s">
        <v>19</v>
      </c>
      <c r="J311" s="1" t="s">
        <v>276</v>
      </c>
      <c r="K311" s="22">
        <v>35000</v>
      </c>
      <c r="L311" s="19">
        <f>K311*1.07</f>
        <v>37450</v>
      </c>
      <c r="M311" s="20" t="s">
        <v>19</v>
      </c>
      <c r="N311" s="17" t="s">
        <v>20</v>
      </c>
      <c r="O311" s="20">
        <v>6041152261</v>
      </c>
      <c r="P311" s="20" t="s">
        <v>266</v>
      </c>
    </row>
    <row r="312" spans="1:16" ht="39" customHeight="1">
      <c r="A312" s="16">
        <v>307</v>
      </c>
      <c r="B312" s="21" t="s">
        <v>277</v>
      </c>
      <c r="C312" s="18" t="s">
        <v>16</v>
      </c>
      <c r="D312" s="19">
        <v>13910</v>
      </c>
      <c r="E312" s="19"/>
      <c r="F312" s="20" t="s">
        <v>17</v>
      </c>
      <c r="G312" s="21" t="s">
        <v>68</v>
      </c>
      <c r="H312" s="19">
        <f>K312*1.07</f>
        <v>13910</v>
      </c>
      <c r="I312" s="20" t="s">
        <v>19</v>
      </c>
      <c r="J312" s="21" t="s">
        <v>68</v>
      </c>
      <c r="K312" s="22">
        <v>13000</v>
      </c>
      <c r="L312" s="19">
        <f>K312*1.07</f>
        <v>13910</v>
      </c>
      <c r="M312" s="20" t="s">
        <v>19</v>
      </c>
      <c r="N312" s="17" t="s">
        <v>20</v>
      </c>
      <c r="O312" s="20">
        <v>6041152262</v>
      </c>
      <c r="P312" s="20" t="s">
        <v>266</v>
      </c>
    </row>
    <row r="313" spans="1:16">
      <c r="A313" s="16">
        <v>308</v>
      </c>
      <c r="B313" s="21" t="s">
        <v>278</v>
      </c>
      <c r="C313" s="18" t="s">
        <v>16</v>
      </c>
      <c r="D313" s="19">
        <v>25000</v>
      </c>
      <c r="E313" s="19"/>
      <c r="F313" s="20" t="s">
        <v>17</v>
      </c>
      <c r="G313" s="21" t="s">
        <v>279</v>
      </c>
      <c r="H313" s="19">
        <v>25000</v>
      </c>
      <c r="I313" s="20" t="s">
        <v>19</v>
      </c>
      <c r="J313" s="21" t="s">
        <v>279</v>
      </c>
      <c r="K313" s="22">
        <v>25000</v>
      </c>
      <c r="L313" s="19">
        <v>25000</v>
      </c>
      <c r="M313" s="20" t="s">
        <v>19</v>
      </c>
      <c r="N313" s="17" t="s">
        <v>20</v>
      </c>
      <c r="O313" s="20">
        <v>6041152263</v>
      </c>
      <c r="P313" s="20" t="s">
        <v>266</v>
      </c>
    </row>
    <row r="314" spans="1:16">
      <c r="A314" s="16">
        <v>309</v>
      </c>
      <c r="B314" s="21" t="s">
        <v>29</v>
      </c>
      <c r="C314" s="18" t="s">
        <v>16</v>
      </c>
      <c r="D314" s="19">
        <v>8431.6</v>
      </c>
      <c r="E314" s="19"/>
      <c r="F314" s="20" t="s">
        <v>17</v>
      </c>
      <c r="G314" s="21" t="s">
        <v>141</v>
      </c>
      <c r="H314" s="19">
        <f>K314*1.07</f>
        <v>8431.6</v>
      </c>
      <c r="I314" s="20" t="s">
        <v>19</v>
      </c>
      <c r="J314" s="21" t="s">
        <v>141</v>
      </c>
      <c r="K314" s="22">
        <v>7880</v>
      </c>
      <c r="L314" s="19">
        <f>K314*1.07</f>
        <v>8431.6</v>
      </c>
      <c r="M314" s="20" t="s">
        <v>19</v>
      </c>
      <c r="N314" s="17" t="s">
        <v>20</v>
      </c>
      <c r="O314" s="20">
        <v>6041152264</v>
      </c>
      <c r="P314" s="20" t="s">
        <v>266</v>
      </c>
    </row>
    <row r="315" spans="1:16">
      <c r="A315" s="16">
        <v>310</v>
      </c>
      <c r="B315" s="21" t="s">
        <v>36</v>
      </c>
      <c r="C315" s="18" t="s">
        <v>16</v>
      </c>
      <c r="D315" s="19">
        <v>22577</v>
      </c>
      <c r="E315" s="19"/>
      <c r="F315" s="20" t="s">
        <v>17</v>
      </c>
      <c r="G315" s="1" t="s">
        <v>102</v>
      </c>
      <c r="H315" s="19">
        <f>K315*1.07</f>
        <v>22577</v>
      </c>
      <c r="I315" s="20" t="s">
        <v>19</v>
      </c>
      <c r="J315" s="1" t="s">
        <v>102</v>
      </c>
      <c r="K315" s="22">
        <v>21100</v>
      </c>
      <c r="L315" s="19">
        <f>K315*1.07</f>
        <v>22577</v>
      </c>
      <c r="M315" s="20" t="s">
        <v>19</v>
      </c>
      <c r="N315" s="17" t="s">
        <v>20</v>
      </c>
      <c r="O315" s="20">
        <v>6041152265</v>
      </c>
      <c r="P315" s="20" t="s">
        <v>266</v>
      </c>
    </row>
    <row r="316" spans="1:16">
      <c r="A316" s="16">
        <v>311</v>
      </c>
      <c r="B316" s="21" t="s">
        <v>280</v>
      </c>
      <c r="C316" s="18" t="s">
        <v>16</v>
      </c>
      <c r="D316" s="19">
        <v>299493</v>
      </c>
      <c r="E316" s="19">
        <v>299493</v>
      </c>
      <c r="F316" s="20" t="s">
        <v>17</v>
      </c>
      <c r="G316" s="21" t="s">
        <v>23</v>
      </c>
      <c r="H316" s="19">
        <f>K316*1.07</f>
        <v>299493</v>
      </c>
      <c r="I316" s="20" t="s">
        <v>19</v>
      </c>
      <c r="J316" s="21" t="s">
        <v>23</v>
      </c>
      <c r="K316" s="22">
        <v>279900</v>
      </c>
      <c r="L316" s="19">
        <f>K316*1.07</f>
        <v>299493</v>
      </c>
      <c r="M316" s="20" t="s">
        <v>19</v>
      </c>
      <c r="N316" s="17" t="s">
        <v>20</v>
      </c>
      <c r="O316" s="20">
        <v>6041152268</v>
      </c>
      <c r="P316" s="20" t="s">
        <v>266</v>
      </c>
    </row>
    <row r="317" spans="1:16">
      <c r="A317" s="16">
        <v>312</v>
      </c>
      <c r="B317" s="21" t="s">
        <v>83</v>
      </c>
      <c r="C317" s="18" t="s">
        <v>16</v>
      </c>
      <c r="D317" s="19">
        <v>46759</v>
      </c>
      <c r="E317" s="19"/>
      <c r="F317" s="20" t="s">
        <v>17</v>
      </c>
      <c r="G317" s="21" t="s">
        <v>281</v>
      </c>
      <c r="H317" s="19">
        <v>1150</v>
      </c>
      <c r="I317" s="20" t="s">
        <v>282</v>
      </c>
      <c r="J317" s="21" t="s">
        <v>281</v>
      </c>
      <c r="K317" s="22">
        <v>1150</v>
      </c>
      <c r="L317" s="19">
        <v>1150</v>
      </c>
      <c r="M317" s="20" t="s">
        <v>282</v>
      </c>
      <c r="N317" s="17" t="s">
        <v>20</v>
      </c>
      <c r="O317" s="20">
        <v>6042150044</v>
      </c>
      <c r="P317" s="20" t="s">
        <v>42</v>
      </c>
    </row>
    <row r="318" spans="1:16">
      <c r="A318" s="16">
        <v>313</v>
      </c>
      <c r="B318" s="21" t="s">
        <v>83</v>
      </c>
      <c r="C318" s="18" t="s">
        <v>16</v>
      </c>
      <c r="D318" s="23">
        <v>88516.82</v>
      </c>
      <c r="E318" s="19"/>
      <c r="F318" s="20" t="s">
        <v>17</v>
      </c>
      <c r="G318" s="21" t="s">
        <v>283</v>
      </c>
      <c r="H318" s="19">
        <v>2177</v>
      </c>
      <c r="I318" s="20" t="s">
        <v>282</v>
      </c>
      <c r="J318" s="21" t="s">
        <v>283</v>
      </c>
      <c r="K318" s="22">
        <v>2177</v>
      </c>
      <c r="L318" s="19">
        <v>2177</v>
      </c>
      <c r="M318" s="20" t="s">
        <v>282</v>
      </c>
      <c r="N318" s="17" t="s">
        <v>20</v>
      </c>
      <c r="O318" s="20">
        <v>6042150045</v>
      </c>
      <c r="P318" s="20" t="s">
        <v>57</v>
      </c>
    </row>
    <row r="319" spans="1:16">
      <c r="A319" s="16">
        <v>314</v>
      </c>
      <c r="B319" s="21" t="s">
        <v>82</v>
      </c>
      <c r="C319" s="18" t="s">
        <v>16</v>
      </c>
      <c r="D319" s="19">
        <v>29742.79</v>
      </c>
      <c r="E319" s="19"/>
      <c r="F319" s="20" t="s">
        <v>17</v>
      </c>
      <c r="G319" s="21" t="s">
        <v>284</v>
      </c>
      <c r="H319" s="19">
        <v>731.5</v>
      </c>
      <c r="I319" s="20" t="s">
        <v>282</v>
      </c>
      <c r="J319" s="21" t="s">
        <v>284</v>
      </c>
      <c r="K319" s="22">
        <v>731.5</v>
      </c>
      <c r="L319" s="19">
        <v>731.5</v>
      </c>
      <c r="M319" s="20" t="s">
        <v>282</v>
      </c>
      <c r="N319" s="17" t="s">
        <v>20</v>
      </c>
      <c r="O319" s="20">
        <v>6042150046</v>
      </c>
      <c r="P319" s="20" t="s">
        <v>78</v>
      </c>
    </row>
    <row r="320" spans="1:16">
      <c r="A320" s="16">
        <v>315</v>
      </c>
      <c r="B320" s="21" t="s">
        <v>27</v>
      </c>
      <c r="C320" s="18" t="s">
        <v>16</v>
      </c>
      <c r="D320" s="19">
        <v>202771.42</v>
      </c>
      <c r="E320" s="19">
        <v>202771.42</v>
      </c>
      <c r="F320" s="20" t="s">
        <v>17</v>
      </c>
      <c r="G320" s="21" t="s">
        <v>285</v>
      </c>
      <c r="H320" s="19">
        <v>4987</v>
      </c>
      <c r="I320" s="20" t="s">
        <v>282</v>
      </c>
      <c r="J320" s="21" t="s">
        <v>285</v>
      </c>
      <c r="K320" s="22">
        <v>4987</v>
      </c>
      <c r="L320" s="19">
        <v>4987</v>
      </c>
      <c r="M320" s="20" t="s">
        <v>282</v>
      </c>
      <c r="N320" s="17" t="s">
        <v>20</v>
      </c>
      <c r="O320" s="20">
        <v>6042150047</v>
      </c>
      <c r="P320" s="20" t="s">
        <v>78</v>
      </c>
    </row>
    <row r="321" spans="1:16">
      <c r="A321" s="16">
        <v>316</v>
      </c>
      <c r="B321" s="21" t="s">
        <v>103</v>
      </c>
      <c r="C321" s="18" t="s">
        <v>16</v>
      </c>
      <c r="D321" s="19">
        <v>92135.56</v>
      </c>
      <c r="E321" s="19"/>
      <c r="F321" s="20" t="s">
        <v>17</v>
      </c>
      <c r="G321" s="21" t="s">
        <v>286</v>
      </c>
      <c r="H321" s="19">
        <v>2266</v>
      </c>
      <c r="I321" s="20" t="s">
        <v>282</v>
      </c>
      <c r="J321" s="21" t="s">
        <v>286</v>
      </c>
      <c r="K321" s="22">
        <v>2266</v>
      </c>
      <c r="L321" s="19">
        <v>2266</v>
      </c>
      <c r="M321" s="20" t="s">
        <v>282</v>
      </c>
      <c r="N321" s="17" t="s">
        <v>20</v>
      </c>
      <c r="O321" s="20">
        <v>6042150048</v>
      </c>
      <c r="P321" s="20" t="s">
        <v>78</v>
      </c>
    </row>
    <row r="322" spans="1:16">
      <c r="A322" s="16">
        <v>317</v>
      </c>
      <c r="B322" s="21" t="s">
        <v>27</v>
      </c>
      <c r="C322" s="18" t="s">
        <v>16</v>
      </c>
      <c r="D322" s="19">
        <v>18409.349999999999</v>
      </c>
      <c r="E322" s="19"/>
      <c r="F322" s="20" t="s">
        <v>17</v>
      </c>
      <c r="G322" s="21" t="s">
        <v>287</v>
      </c>
      <c r="H322" s="19">
        <v>465</v>
      </c>
      <c r="I322" s="20" t="s">
        <v>282</v>
      </c>
      <c r="J322" s="21" t="s">
        <v>287</v>
      </c>
      <c r="K322" s="22">
        <v>465</v>
      </c>
      <c r="L322" s="19">
        <v>465</v>
      </c>
      <c r="M322" s="20" t="s">
        <v>282</v>
      </c>
      <c r="N322" s="17" t="s">
        <v>20</v>
      </c>
      <c r="O322" s="20">
        <v>6042150049</v>
      </c>
      <c r="P322" s="20" t="s">
        <v>78</v>
      </c>
    </row>
    <row r="323" spans="1:16">
      <c r="A323" s="16">
        <v>318</v>
      </c>
      <c r="B323" s="21" t="s">
        <v>288</v>
      </c>
      <c r="C323" s="18" t="s">
        <v>16</v>
      </c>
      <c r="D323" s="23">
        <v>29502.58</v>
      </c>
      <c r="E323" s="23"/>
      <c r="F323" s="20" t="s">
        <v>17</v>
      </c>
      <c r="G323" s="21" t="s">
        <v>289</v>
      </c>
      <c r="H323" s="19">
        <v>551.5</v>
      </c>
      <c r="I323" s="20" t="s">
        <v>290</v>
      </c>
      <c r="J323" s="21" t="s">
        <v>289</v>
      </c>
      <c r="K323" s="22">
        <v>551.5</v>
      </c>
      <c r="L323" s="19">
        <v>551.5</v>
      </c>
      <c r="M323" s="20" t="s">
        <v>290</v>
      </c>
      <c r="N323" s="17" t="s">
        <v>20</v>
      </c>
      <c r="O323" s="20">
        <v>6042150050</v>
      </c>
      <c r="P323" s="20" t="s">
        <v>55</v>
      </c>
    </row>
    <row r="324" spans="1:16">
      <c r="A324" s="16">
        <v>319</v>
      </c>
      <c r="B324" s="21" t="s">
        <v>27</v>
      </c>
      <c r="C324" s="18" t="s">
        <v>16</v>
      </c>
      <c r="D324" s="19">
        <v>207580</v>
      </c>
      <c r="E324" s="19">
        <v>207580</v>
      </c>
      <c r="F324" s="20" t="s">
        <v>17</v>
      </c>
      <c r="G324" s="21" t="s">
        <v>291</v>
      </c>
      <c r="H324" s="19">
        <v>4850</v>
      </c>
      <c r="I324" s="20" t="s">
        <v>282</v>
      </c>
      <c r="J324" s="21" t="s">
        <v>291</v>
      </c>
      <c r="K324" s="22">
        <v>4850</v>
      </c>
      <c r="L324" s="19">
        <v>4850</v>
      </c>
      <c r="M324" s="20" t="s">
        <v>282</v>
      </c>
      <c r="N324" s="17" t="s">
        <v>20</v>
      </c>
      <c r="O324" s="20">
        <v>6042150051</v>
      </c>
      <c r="P324" s="20" t="s">
        <v>55</v>
      </c>
    </row>
    <row r="325" spans="1:16">
      <c r="A325" s="16">
        <v>320</v>
      </c>
      <c r="B325" s="21" t="s">
        <v>82</v>
      </c>
      <c r="C325" s="18" t="s">
        <v>16</v>
      </c>
      <c r="D325" s="19">
        <v>102436.45</v>
      </c>
      <c r="E325" s="19">
        <v>102436.45</v>
      </c>
      <c r="F325" s="20" t="s">
        <v>17</v>
      </c>
      <c r="G325" s="21" t="s">
        <v>289</v>
      </c>
      <c r="H325" s="19">
        <v>2255</v>
      </c>
      <c r="I325" s="20" t="s">
        <v>290</v>
      </c>
      <c r="J325" s="21" t="s">
        <v>289</v>
      </c>
      <c r="K325" s="22">
        <v>2255</v>
      </c>
      <c r="L325" s="19">
        <v>2255</v>
      </c>
      <c r="M325" s="20" t="s">
        <v>290</v>
      </c>
      <c r="N325" s="17" t="s">
        <v>20</v>
      </c>
      <c r="O325" s="20">
        <v>6042150052</v>
      </c>
      <c r="P325" s="20" t="s">
        <v>55</v>
      </c>
    </row>
    <row r="326" spans="1:16">
      <c r="A326" s="16">
        <v>321</v>
      </c>
      <c r="B326" s="21" t="s">
        <v>292</v>
      </c>
      <c r="C326" s="18" t="s">
        <v>16</v>
      </c>
      <c r="D326" s="19">
        <v>62291.12</v>
      </c>
      <c r="E326" s="19"/>
      <c r="F326" s="20" t="s">
        <v>17</v>
      </c>
      <c r="G326" s="21" t="s">
        <v>293</v>
      </c>
      <c r="H326" s="19">
        <v>1532</v>
      </c>
      <c r="I326" s="20" t="s">
        <v>282</v>
      </c>
      <c r="J326" s="21" t="s">
        <v>293</v>
      </c>
      <c r="K326" s="22">
        <v>1532</v>
      </c>
      <c r="L326" s="19">
        <v>1532</v>
      </c>
      <c r="M326" s="20" t="s">
        <v>282</v>
      </c>
      <c r="N326" s="17" t="s">
        <v>20</v>
      </c>
      <c r="O326" s="20">
        <v>6042150053</v>
      </c>
      <c r="P326" s="20" t="s">
        <v>101</v>
      </c>
    </row>
    <row r="327" spans="1:16">
      <c r="A327" s="16">
        <v>322</v>
      </c>
      <c r="B327" s="21" t="s">
        <v>294</v>
      </c>
      <c r="C327" s="18" t="s">
        <v>16</v>
      </c>
      <c r="D327" s="19">
        <v>31941</v>
      </c>
      <c r="E327" s="19"/>
      <c r="F327" s="20" t="s">
        <v>17</v>
      </c>
      <c r="G327" s="21" t="s">
        <v>295</v>
      </c>
      <c r="H327" s="19">
        <v>819</v>
      </c>
      <c r="I327" s="20" t="s">
        <v>282</v>
      </c>
      <c r="J327" s="21" t="s">
        <v>295</v>
      </c>
      <c r="K327" s="22">
        <v>819</v>
      </c>
      <c r="L327" s="19">
        <v>819</v>
      </c>
      <c r="M327" s="20" t="s">
        <v>282</v>
      </c>
      <c r="N327" s="17" t="s">
        <v>20</v>
      </c>
      <c r="O327" s="20">
        <v>6042150054</v>
      </c>
      <c r="P327" s="20" t="s">
        <v>187</v>
      </c>
    </row>
    <row r="328" spans="1:16">
      <c r="A328" s="16">
        <v>323</v>
      </c>
      <c r="B328" s="21" t="s">
        <v>296</v>
      </c>
      <c r="C328" s="18" t="s">
        <v>16</v>
      </c>
      <c r="D328" s="19">
        <v>92820</v>
      </c>
      <c r="E328" s="19"/>
      <c r="F328" s="20" t="s">
        <v>17</v>
      </c>
      <c r="G328" s="21" t="s">
        <v>297</v>
      </c>
      <c r="H328" s="19">
        <v>2380</v>
      </c>
      <c r="I328" s="20" t="s">
        <v>282</v>
      </c>
      <c r="J328" s="21" t="s">
        <v>297</v>
      </c>
      <c r="K328" s="22">
        <v>2380</v>
      </c>
      <c r="L328" s="19">
        <v>2380</v>
      </c>
      <c r="M328" s="20" t="s">
        <v>282</v>
      </c>
      <c r="N328" s="17" t="s">
        <v>20</v>
      </c>
      <c r="O328" s="20">
        <v>6042150055</v>
      </c>
      <c r="P328" s="20" t="s">
        <v>187</v>
      </c>
    </row>
    <row r="329" spans="1:16">
      <c r="A329" s="16">
        <v>324</v>
      </c>
      <c r="B329" s="21" t="s">
        <v>298</v>
      </c>
      <c r="C329" s="18" t="s">
        <v>16</v>
      </c>
      <c r="D329" s="19">
        <v>181545</v>
      </c>
      <c r="E329" s="19">
        <v>181545</v>
      </c>
      <c r="F329" s="20" t="s">
        <v>17</v>
      </c>
      <c r="G329" s="21" t="s">
        <v>299</v>
      </c>
      <c r="H329" s="19">
        <v>4655</v>
      </c>
      <c r="I329" s="20" t="s">
        <v>282</v>
      </c>
      <c r="J329" s="21" t="s">
        <v>299</v>
      </c>
      <c r="K329" s="22">
        <v>4655</v>
      </c>
      <c r="L329" s="19">
        <v>4655</v>
      </c>
      <c r="M329" s="20" t="s">
        <v>282</v>
      </c>
      <c r="N329" s="17" t="s">
        <v>189</v>
      </c>
      <c r="O329" s="20">
        <v>6042150056</v>
      </c>
      <c r="P329" s="20" t="s">
        <v>237</v>
      </c>
    </row>
    <row r="330" spans="1:16">
      <c r="A330" s="16">
        <v>325</v>
      </c>
      <c r="B330" s="21" t="s">
        <v>300</v>
      </c>
      <c r="C330" s="18" t="s">
        <v>16</v>
      </c>
      <c r="D330" s="19">
        <v>45408.72</v>
      </c>
      <c r="E330" s="19"/>
      <c r="F330" s="20" t="s">
        <v>17</v>
      </c>
      <c r="G330" s="21" t="s">
        <v>301</v>
      </c>
      <c r="H330" s="19">
        <v>1010.43</v>
      </c>
      <c r="I330" s="20" t="s">
        <v>290</v>
      </c>
      <c r="J330" s="21" t="s">
        <v>301</v>
      </c>
      <c r="K330" s="22">
        <v>1010.43</v>
      </c>
      <c r="L330" s="19">
        <v>1010.43</v>
      </c>
      <c r="M330" s="20" t="s">
        <v>290</v>
      </c>
      <c r="N330" s="17" t="s">
        <v>20</v>
      </c>
      <c r="O330" s="20">
        <v>6042150057</v>
      </c>
      <c r="P330" s="20" t="s">
        <v>237</v>
      </c>
    </row>
    <row r="331" spans="1:16" ht="157.5">
      <c r="A331" s="3">
        <v>326</v>
      </c>
      <c r="B331" s="4" t="s">
        <v>302</v>
      </c>
      <c r="C331" s="9" t="s">
        <v>303</v>
      </c>
      <c r="D331" s="2">
        <v>264000</v>
      </c>
      <c r="E331" s="2">
        <v>264000</v>
      </c>
      <c r="F331" s="5" t="s">
        <v>17</v>
      </c>
      <c r="G331" s="4" t="s">
        <v>304</v>
      </c>
      <c r="H331" s="2">
        <v>264000</v>
      </c>
      <c r="I331" s="5" t="s">
        <v>19</v>
      </c>
      <c r="J331" s="4" t="s">
        <v>304</v>
      </c>
      <c r="K331" s="6">
        <v>44000</v>
      </c>
      <c r="L331" s="2">
        <v>264000</v>
      </c>
      <c r="M331" s="5" t="s">
        <v>19</v>
      </c>
      <c r="N331" s="7" t="s">
        <v>20</v>
      </c>
      <c r="O331" s="7" t="s">
        <v>305</v>
      </c>
      <c r="P331" s="5" t="s">
        <v>306</v>
      </c>
    </row>
    <row r="332" spans="1:16" ht="63.75" customHeight="1">
      <c r="A332" s="63">
        <v>327</v>
      </c>
      <c r="B332" s="69" t="s">
        <v>307</v>
      </c>
      <c r="C332" s="72" t="s">
        <v>308</v>
      </c>
      <c r="D332" s="60">
        <v>7600950.4400000004</v>
      </c>
      <c r="E332" s="60">
        <v>7600950.4400000004</v>
      </c>
      <c r="F332" s="63" t="s">
        <v>309</v>
      </c>
      <c r="G332" s="21" t="s">
        <v>374</v>
      </c>
      <c r="H332" s="24">
        <v>6373339.4400000004</v>
      </c>
      <c r="I332" s="7" t="s">
        <v>376</v>
      </c>
      <c r="J332" s="69" t="s">
        <v>363</v>
      </c>
      <c r="K332" s="25">
        <v>5956392</v>
      </c>
      <c r="L332" s="60">
        <f>K332*1.07</f>
        <v>6373339.4400000004</v>
      </c>
      <c r="M332" s="63" t="s">
        <v>19</v>
      </c>
      <c r="N332" s="66" t="s">
        <v>310</v>
      </c>
      <c r="O332" s="66" t="s">
        <v>311</v>
      </c>
      <c r="P332" s="63" t="s">
        <v>312</v>
      </c>
    </row>
    <row r="333" spans="1:16" ht="36.75" customHeight="1">
      <c r="A333" s="64"/>
      <c r="B333" s="70"/>
      <c r="C333" s="73"/>
      <c r="D333" s="61"/>
      <c r="E333" s="61"/>
      <c r="F333" s="64"/>
      <c r="G333" s="21" t="s">
        <v>373</v>
      </c>
      <c r="H333" s="26">
        <v>7000000</v>
      </c>
      <c r="I333" s="27" t="s">
        <v>19</v>
      </c>
      <c r="J333" s="70"/>
      <c r="K333" s="25"/>
      <c r="L333" s="61"/>
      <c r="M333" s="64"/>
      <c r="N333" s="67"/>
      <c r="O333" s="67"/>
      <c r="P333" s="64"/>
    </row>
    <row r="334" spans="1:16" ht="29.25" customHeight="1">
      <c r="A334" s="65"/>
      <c r="B334" s="71"/>
      <c r="C334" s="74"/>
      <c r="D334" s="62"/>
      <c r="E334" s="62"/>
      <c r="F334" s="65"/>
      <c r="G334" s="28" t="s">
        <v>375</v>
      </c>
      <c r="H334" s="26">
        <v>7000000</v>
      </c>
      <c r="I334" s="29" t="s">
        <v>371</v>
      </c>
      <c r="J334" s="71"/>
      <c r="K334" s="25"/>
      <c r="L334" s="62"/>
      <c r="M334" s="65"/>
      <c r="N334" s="68"/>
      <c r="O334" s="68"/>
      <c r="P334" s="65"/>
    </row>
    <row r="335" spans="1:16" ht="63">
      <c r="A335" s="30">
        <v>328</v>
      </c>
      <c r="B335" s="28" t="s">
        <v>313</v>
      </c>
      <c r="C335" s="31" t="s">
        <v>303</v>
      </c>
      <c r="D335" s="32">
        <v>240000</v>
      </c>
      <c r="E335" s="33">
        <v>240000</v>
      </c>
      <c r="F335" s="34" t="s">
        <v>17</v>
      </c>
      <c r="G335" s="28" t="s">
        <v>314</v>
      </c>
      <c r="H335" s="33">
        <v>240000</v>
      </c>
      <c r="I335" s="34" t="s">
        <v>19</v>
      </c>
      <c r="J335" s="28" t="s">
        <v>314</v>
      </c>
      <c r="K335" s="35">
        <v>37383.18</v>
      </c>
      <c r="L335" s="33">
        <v>240000</v>
      </c>
      <c r="M335" s="34" t="s">
        <v>19</v>
      </c>
      <c r="N335" s="29" t="s">
        <v>315</v>
      </c>
      <c r="O335" s="29" t="s">
        <v>316</v>
      </c>
      <c r="P335" s="34" t="s">
        <v>306</v>
      </c>
    </row>
    <row r="336" spans="1:16" ht="63">
      <c r="A336" s="3">
        <v>329</v>
      </c>
      <c r="B336" s="4" t="s">
        <v>317</v>
      </c>
      <c r="C336" s="9" t="s">
        <v>318</v>
      </c>
      <c r="D336" s="2">
        <v>133000</v>
      </c>
      <c r="E336" s="2">
        <v>133000</v>
      </c>
      <c r="F336" s="5" t="s">
        <v>17</v>
      </c>
      <c r="G336" s="4" t="s">
        <v>319</v>
      </c>
      <c r="H336" s="2">
        <v>133000</v>
      </c>
      <c r="I336" s="5" t="s">
        <v>19</v>
      </c>
      <c r="J336" s="4" t="s">
        <v>319</v>
      </c>
      <c r="K336" s="6">
        <v>38000</v>
      </c>
      <c r="L336" s="2">
        <v>133000</v>
      </c>
      <c r="M336" s="5" t="s">
        <v>19</v>
      </c>
      <c r="N336" s="7" t="s">
        <v>320</v>
      </c>
      <c r="O336" s="7" t="s">
        <v>321</v>
      </c>
      <c r="P336" s="5" t="s">
        <v>87</v>
      </c>
    </row>
    <row r="337" spans="1:16" ht="44.25" customHeight="1">
      <c r="A337" s="63">
        <v>330</v>
      </c>
      <c r="B337" s="69" t="s">
        <v>322</v>
      </c>
      <c r="C337" s="63" t="s">
        <v>380</v>
      </c>
      <c r="D337" s="60">
        <v>15786206.689999999</v>
      </c>
      <c r="E337" s="60">
        <v>15786206.689999999</v>
      </c>
      <c r="F337" s="63" t="s">
        <v>309</v>
      </c>
      <c r="G337" s="21" t="s">
        <v>378</v>
      </c>
      <c r="H337" s="36">
        <v>14999999</v>
      </c>
      <c r="I337" s="5" t="s">
        <v>19</v>
      </c>
      <c r="J337" s="69" t="s">
        <v>323</v>
      </c>
      <c r="K337" s="25">
        <v>14018690.65</v>
      </c>
      <c r="L337" s="60">
        <f t="shared" ref="L337:L350" si="24">K337*1.07</f>
        <v>14999998.995500002</v>
      </c>
      <c r="M337" s="63" t="s">
        <v>19</v>
      </c>
      <c r="N337" s="66" t="s">
        <v>324</v>
      </c>
      <c r="O337" s="66" t="s">
        <v>325</v>
      </c>
      <c r="P337" s="63" t="s">
        <v>24</v>
      </c>
    </row>
    <row r="338" spans="1:16">
      <c r="A338" s="64"/>
      <c r="B338" s="70"/>
      <c r="C338" s="64"/>
      <c r="D338" s="61"/>
      <c r="E338" s="61"/>
      <c r="F338" s="64"/>
      <c r="G338" s="21" t="s">
        <v>377</v>
      </c>
      <c r="H338" s="24">
        <v>15080000</v>
      </c>
      <c r="I338" s="37" t="s">
        <v>19</v>
      </c>
      <c r="J338" s="70"/>
      <c r="K338" s="25"/>
      <c r="L338" s="61"/>
      <c r="M338" s="64"/>
      <c r="N338" s="67"/>
      <c r="O338" s="67"/>
      <c r="P338" s="64"/>
    </row>
    <row r="339" spans="1:16">
      <c r="A339" s="65"/>
      <c r="B339" s="71"/>
      <c r="C339" s="65"/>
      <c r="D339" s="62"/>
      <c r="E339" s="62"/>
      <c r="F339" s="65"/>
      <c r="G339" s="28" t="s">
        <v>379</v>
      </c>
      <c r="H339" s="26">
        <v>15670000</v>
      </c>
      <c r="I339" s="34" t="s">
        <v>19</v>
      </c>
      <c r="J339" s="71"/>
      <c r="K339" s="25"/>
      <c r="L339" s="62"/>
      <c r="M339" s="65"/>
      <c r="N339" s="68"/>
      <c r="O339" s="68"/>
      <c r="P339" s="65"/>
    </row>
    <row r="340" spans="1:16" ht="63">
      <c r="A340" s="30">
        <v>331</v>
      </c>
      <c r="B340" s="28" t="s">
        <v>326</v>
      </c>
      <c r="C340" s="31" t="s">
        <v>16</v>
      </c>
      <c r="D340" s="33">
        <v>301447.5</v>
      </c>
      <c r="E340" s="33">
        <v>301447.5</v>
      </c>
      <c r="F340" s="34" t="s">
        <v>327</v>
      </c>
      <c r="G340" s="28" t="s">
        <v>328</v>
      </c>
      <c r="H340" s="33">
        <v>301447.5</v>
      </c>
      <c r="I340" s="34" t="s">
        <v>19</v>
      </c>
      <c r="J340" s="28" t="s">
        <v>328</v>
      </c>
      <c r="K340" s="35">
        <v>281775.7</v>
      </c>
      <c r="L340" s="33">
        <v>301447.5</v>
      </c>
      <c r="M340" s="34" t="s">
        <v>19</v>
      </c>
      <c r="N340" s="29" t="s">
        <v>329</v>
      </c>
      <c r="O340" s="29" t="s">
        <v>330</v>
      </c>
      <c r="P340" s="34" t="s">
        <v>24</v>
      </c>
    </row>
    <row r="341" spans="1:16" ht="63">
      <c r="A341" s="16">
        <v>332</v>
      </c>
      <c r="B341" s="21" t="s">
        <v>331</v>
      </c>
      <c r="C341" s="18" t="s">
        <v>332</v>
      </c>
      <c r="D341" s="19">
        <v>26000000</v>
      </c>
      <c r="E341" s="19">
        <v>26000000</v>
      </c>
      <c r="F341" s="20" t="s">
        <v>309</v>
      </c>
      <c r="G341" s="21" t="s">
        <v>323</v>
      </c>
      <c r="H341" s="19">
        <f t="shared" ref="H341:H349" si="25">K341*1.07</f>
        <v>25930000.0002</v>
      </c>
      <c r="I341" s="20" t="s">
        <v>19</v>
      </c>
      <c r="J341" s="21" t="s">
        <v>323</v>
      </c>
      <c r="K341" s="22">
        <v>24233644.859999999</v>
      </c>
      <c r="L341" s="19">
        <f t="shared" si="24"/>
        <v>25930000.0002</v>
      </c>
      <c r="M341" s="20" t="s">
        <v>19</v>
      </c>
      <c r="N341" s="17" t="s">
        <v>329</v>
      </c>
      <c r="O341" s="17" t="s">
        <v>333</v>
      </c>
      <c r="P341" s="20" t="s">
        <v>55</v>
      </c>
    </row>
    <row r="342" spans="1:16" ht="63">
      <c r="A342" s="16">
        <v>333</v>
      </c>
      <c r="B342" s="21" t="s">
        <v>334</v>
      </c>
      <c r="C342" s="18" t="s">
        <v>332</v>
      </c>
      <c r="D342" s="19">
        <v>480665</v>
      </c>
      <c r="E342" s="19">
        <v>480665</v>
      </c>
      <c r="F342" s="20" t="s">
        <v>327</v>
      </c>
      <c r="G342" s="21" t="s">
        <v>335</v>
      </c>
      <c r="H342" s="19">
        <f t="shared" si="25"/>
        <v>480665.00410000002</v>
      </c>
      <c r="I342" s="20" t="s">
        <v>19</v>
      </c>
      <c r="J342" s="21" t="s">
        <v>335</v>
      </c>
      <c r="K342" s="22">
        <v>449219.63</v>
      </c>
      <c r="L342" s="19">
        <f t="shared" si="24"/>
        <v>480665.00410000002</v>
      </c>
      <c r="M342" s="20" t="s">
        <v>19</v>
      </c>
      <c r="N342" s="17" t="s">
        <v>329</v>
      </c>
      <c r="O342" s="17" t="s">
        <v>336</v>
      </c>
      <c r="P342" s="20" t="s">
        <v>55</v>
      </c>
    </row>
    <row r="343" spans="1:16" ht="63">
      <c r="A343" s="16">
        <v>334</v>
      </c>
      <c r="B343" s="21" t="s">
        <v>337</v>
      </c>
      <c r="C343" s="18" t="s">
        <v>16</v>
      </c>
      <c r="D343" s="19">
        <v>5764090</v>
      </c>
      <c r="E343" s="19">
        <v>5764090</v>
      </c>
      <c r="F343" s="20" t="s">
        <v>338</v>
      </c>
      <c r="G343" s="21" t="s">
        <v>339</v>
      </c>
      <c r="H343" s="19">
        <f t="shared" si="25"/>
        <v>5764090</v>
      </c>
      <c r="I343" s="20" t="s">
        <v>19</v>
      </c>
      <c r="J343" s="21" t="s">
        <v>339</v>
      </c>
      <c r="K343" s="22">
        <v>5387000</v>
      </c>
      <c r="L343" s="19">
        <f t="shared" si="24"/>
        <v>5764090</v>
      </c>
      <c r="M343" s="20" t="s">
        <v>19</v>
      </c>
      <c r="N343" s="17" t="s">
        <v>340</v>
      </c>
      <c r="O343" s="17" t="s">
        <v>341</v>
      </c>
      <c r="P343" s="20" t="s">
        <v>136</v>
      </c>
    </row>
    <row r="344" spans="1:16" ht="63">
      <c r="A344" s="3">
        <v>335</v>
      </c>
      <c r="B344" s="4" t="s">
        <v>342</v>
      </c>
      <c r="C344" s="9" t="s">
        <v>16</v>
      </c>
      <c r="D344" s="2">
        <v>108284</v>
      </c>
      <c r="E344" s="2">
        <v>108284</v>
      </c>
      <c r="F344" s="5" t="s">
        <v>17</v>
      </c>
      <c r="G344" s="4" t="s">
        <v>192</v>
      </c>
      <c r="H344" s="2">
        <f t="shared" si="25"/>
        <v>108284</v>
      </c>
      <c r="I344" s="5" t="s">
        <v>19</v>
      </c>
      <c r="J344" s="4" t="s">
        <v>192</v>
      </c>
      <c r="K344" s="6">
        <v>101200</v>
      </c>
      <c r="L344" s="2">
        <f t="shared" si="24"/>
        <v>108284</v>
      </c>
      <c r="M344" s="5" t="s">
        <v>19</v>
      </c>
      <c r="N344" s="7" t="s">
        <v>20</v>
      </c>
      <c r="O344" s="7" t="s">
        <v>343</v>
      </c>
      <c r="P344" s="5" t="s">
        <v>87</v>
      </c>
    </row>
    <row r="345" spans="1:16" s="39" customFormat="1" ht="39.75" customHeight="1">
      <c r="A345" s="63">
        <v>336</v>
      </c>
      <c r="B345" s="69" t="s">
        <v>344</v>
      </c>
      <c r="C345" s="72" t="s">
        <v>16</v>
      </c>
      <c r="D345" s="60">
        <v>734000</v>
      </c>
      <c r="E345" s="60">
        <v>734000</v>
      </c>
      <c r="F345" s="63" t="s">
        <v>345</v>
      </c>
      <c r="G345" s="4" t="s">
        <v>365</v>
      </c>
      <c r="H345" s="38">
        <v>620600</v>
      </c>
      <c r="I345" s="5" t="s">
        <v>19</v>
      </c>
      <c r="J345" s="69" t="s">
        <v>54</v>
      </c>
      <c r="K345" s="25">
        <v>580000</v>
      </c>
      <c r="L345" s="60">
        <f t="shared" si="24"/>
        <v>620600</v>
      </c>
      <c r="M345" s="63" t="s">
        <v>19</v>
      </c>
      <c r="N345" s="66" t="s">
        <v>324</v>
      </c>
      <c r="O345" s="66" t="s">
        <v>367</v>
      </c>
      <c r="P345" s="63" t="s">
        <v>87</v>
      </c>
    </row>
    <row r="346" spans="1:16" s="39" customFormat="1">
      <c r="A346" s="64"/>
      <c r="B346" s="70"/>
      <c r="C346" s="73"/>
      <c r="D346" s="61"/>
      <c r="E346" s="61"/>
      <c r="F346" s="64"/>
      <c r="G346" s="21" t="s">
        <v>347</v>
      </c>
      <c r="H346" s="49">
        <v>730703</v>
      </c>
      <c r="I346" s="20" t="s">
        <v>19</v>
      </c>
      <c r="J346" s="70"/>
      <c r="K346" s="25"/>
      <c r="L346" s="61"/>
      <c r="M346" s="64"/>
      <c r="N346" s="67"/>
      <c r="O346" s="67"/>
      <c r="P346" s="64"/>
    </row>
    <row r="347" spans="1:16" s="39" customFormat="1">
      <c r="A347" s="65"/>
      <c r="B347" s="71"/>
      <c r="C347" s="74"/>
      <c r="D347" s="62"/>
      <c r="E347" s="62"/>
      <c r="F347" s="65"/>
      <c r="G347" s="28" t="s">
        <v>366</v>
      </c>
      <c r="H347" s="40">
        <v>734000</v>
      </c>
      <c r="I347" s="34" t="s">
        <v>19</v>
      </c>
      <c r="J347" s="71"/>
      <c r="K347" s="25"/>
      <c r="L347" s="62"/>
      <c r="M347" s="65"/>
      <c r="N347" s="68"/>
      <c r="O347" s="68"/>
      <c r="P347" s="65"/>
    </row>
    <row r="348" spans="1:16" ht="65.25" customHeight="1">
      <c r="A348" s="30">
        <v>337</v>
      </c>
      <c r="B348" s="28" t="s">
        <v>346</v>
      </c>
      <c r="C348" s="18" t="s">
        <v>16</v>
      </c>
      <c r="D348" s="19">
        <v>1940000</v>
      </c>
      <c r="E348" s="19">
        <v>1940000</v>
      </c>
      <c r="F348" s="20" t="s">
        <v>345</v>
      </c>
      <c r="G348" s="1" t="s">
        <v>347</v>
      </c>
      <c r="H348" s="19">
        <f t="shared" si="25"/>
        <v>1939999.9977000002</v>
      </c>
      <c r="I348" s="34" t="s">
        <v>19</v>
      </c>
      <c r="J348" s="1" t="s">
        <v>347</v>
      </c>
      <c r="K348" s="22">
        <v>1813084.11</v>
      </c>
      <c r="L348" s="19">
        <f t="shared" si="24"/>
        <v>1939999.9977000002</v>
      </c>
      <c r="M348" s="20" t="s">
        <v>19</v>
      </c>
      <c r="N348" s="17" t="s">
        <v>320</v>
      </c>
      <c r="O348" s="29" t="s">
        <v>348</v>
      </c>
      <c r="P348" s="20" t="s">
        <v>101</v>
      </c>
    </row>
    <row r="349" spans="1:16" ht="54" customHeight="1">
      <c r="A349" s="3">
        <v>338</v>
      </c>
      <c r="B349" s="4" t="s">
        <v>349</v>
      </c>
      <c r="C349" s="9" t="s">
        <v>16</v>
      </c>
      <c r="D349" s="2">
        <v>463181.6</v>
      </c>
      <c r="E349" s="2">
        <v>463181.6</v>
      </c>
      <c r="F349" s="5" t="s">
        <v>361</v>
      </c>
      <c r="G349" s="4" t="s">
        <v>350</v>
      </c>
      <c r="H349" s="2">
        <f t="shared" si="25"/>
        <v>463181.60000000003</v>
      </c>
      <c r="I349" s="5" t="s">
        <v>19</v>
      </c>
      <c r="J349" s="4" t="s">
        <v>350</v>
      </c>
      <c r="K349" s="6">
        <v>432880</v>
      </c>
      <c r="L349" s="2">
        <f t="shared" si="24"/>
        <v>463181.60000000003</v>
      </c>
      <c r="M349" s="5" t="s">
        <v>19</v>
      </c>
      <c r="N349" s="7" t="s">
        <v>20</v>
      </c>
      <c r="O349" s="7" t="s">
        <v>351</v>
      </c>
      <c r="P349" s="5" t="s">
        <v>101</v>
      </c>
    </row>
    <row r="350" spans="1:16" ht="45" customHeight="1">
      <c r="A350" s="63">
        <v>339</v>
      </c>
      <c r="B350" s="69" t="s">
        <v>352</v>
      </c>
      <c r="C350" s="72" t="s">
        <v>16</v>
      </c>
      <c r="D350" s="60">
        <v>1559000</v>
      </c>
      <c r="E350" s="60">
        <v>1559000</v>
      </c>
      <c r="F350" s="63" t="s">
        <v>362</v>
      </c>
      <c r="G350" s="41" t="s">
        <v>369</v>
      </c>
      <c r="H350" s="36" t="s">
        <v>370</v>
      </c>
      <c r="I350" s="7" t="s">
        <v>19</v>
      </c>
      <c r="J350" s="69" t="s">
        <v>381</v>
      </c>
      <c r="K350" s="25">
        <v>1299900</v>
      </c>
      <c r="L350" s="60">
        <f t="shared" si="24"/>
        <v>1390893</v>
      </c>
      <c r="M350" s="63" t="s">
        <v>19</v>
      </c>
      <c r="N350" s="66" t="s">
        <v>310</v>
      </c>
      <c r="O350" s="66" t="s">
        <v>353</v>
      </c>
      <c r="P350" s="63" t="s">
        <v>255</v>
      </c>
    </row>
    <row r="351" spans="1:16" ht="32.25" customHeight="1">
      <c r="A351" s="64"/>
      <c r="B351" s="70"/>
      <c r="C351" s="73"/>
      <c r="D351" s="61"/>
      <c r="E351" s="61"/>
      <c r="F351" s="64"/>
      <c r="G351" s="1" t="s">
        <v>368</v>
      </c>
      <c r="H351" s="24">
        <v>1430000</v>
      </c>
      <c r="I351" s="27" t="s">
        <v>371</v>
      </c>
      <c r="J351" s="70"/>
      <c r="K351" s="25"/>
      <c r="L351" s="61"/>
      <c r="M351" s="64"/>
      <c r="N351" s="67"/>
      <c r="O351" s="67"/>
      <c r="P351" s="64"/>
    </row>
    <row r="352" spans="1:16" ht="39.75" customHeight="1">
      <c r="A352" s="65"/>
      <c r="B352" s="71"/>
      <c r="C352" s="74"/>
      <c r="D352" s="62"/>
      <c r="E352" s="62"/>
      <c r="F352" s="65"/>
      <c r="G352" s="42" t="s">
        <v>372</v>
      </c>
      <c r="H352" s="26">
        <v>2140000</v>
      </c>
      <c r="I352" s="29" t="s">
        <v>371</v>
      </c>
      <c r="J352" s="71"/>
      <c r="K352" s="25"/>
      <c r="L352" s="62"/>
      <c r="M352" s="65"/>
      <c r="N352" s="68"/>
      <c r="O352" s="68"/>
      <c r="P352" s="65"/>
    </row>
    <row r="353" spans="1:16" ht="72.75" customHeight="1">
      <c r="A353" s="30">
        <v>348</v>
      </c>
      <c r="B353" s="28" t="s">
        <v>354</v>
      </c>
      <c r="C353" s="31" t="s">
        <v>355</v>
      </c>
      <c r="D353" s="33">
        <v>98880</v>
      </c>
      <c r="E353" s="33"/>
      <c r="F353" s="34" t="s">
        <v>17</v>
      </c>
      <c r="G353" s="28" t="s">
        <v>356</v>
      </c>
      <c r="H353" s="33">
        <v>98880</v>
      </c>
      <c r="I353" s="34" t="s">
        <v>19</v>
      </c>
      <c r="J353" s="28" t="s">
        <v>356</v>
      </c>
      <c r="K353" s="35">
        <v>98880</v>
      </c>
      <c r="L353" s="33">
        <v>98880</v>
      </c>
      <c r="M353" s="34" t="s">
        <v>19</v>
      </c>
      <c r="N353" s="29" t="s">
        <v>320</v>
      </c>
      <c r="O353" s="29" t="s">
        <v>357</v>
      </c>
      <c r="P353" s="34" t="s">
        <v>203</v>
      </c>
    </row>
  </sheetData>
  <mergeCells count="54">
    <mergeCell ref="O332:O334"/>
    <mergeCell ref="P332:P334"/>
    <mergeCell ref="A337:A339"/>
    <mergeCell ref="B337:B339"/>
    <mergeCell ref="C337:C339"/>
    <mergeCell ref="D337:D339"/>
    <mergeCell ref="E337:E339"/>
    <mergeCell ref="F337:F339"/>
    <mergeCell ref="J337:J339"/>
    <mergeCell ref="L337:L339"/>
    <mergeCell ref="M337:M339"/>
    <mergeCell ref="N337:N339"/>
    <mergeCell ref="O337:O339"/>
    <mergeCell ref="P337:P339"/>
    <mergeCell ref="F332:F334"/>
    <mergeCell ref="J332:J334"/>
    <mergeCell ref="L332:L334"/>
    <mergeCell ref="M332:M334"/>
    <mergeCell ref="N332:N334"/>
    <mergeCell ref="A332:A334"/>
    <mergeCell ref="B332:B334"/>
    <mergeCell ref="C332:C334"/>
    <mergeCell ref="D332:D334"/>
    <mergeCell ref="E332:E334"/>
    <mergeCell ref="O345:O347"/>
    <mergeCell ref="P345:P347"/>
    <mergeCell ref="O350:O352"/>
    <mergeCell ref="A350:A352"/>
    <mergeCell ref="B350:B352"/>
    <mergeCell ref="C350:C352"/>
    <mergeCell ref="D350:D352"/>
    <mergeCell ref="E350:E352"/>
    <mergeCell ref="F350:F352"/>
    <mergeCell ref="J350:J352"/>
    <mergeCell ref="L350:L352"/>
    <mergeCell ref="P350:P352"/>
    <mergeCell ref="N350:N352"/>
    <mergeCell ref="M350:M352"/>
    <mergeCell ref="F345:F347"/>
    <mergeCell ref="J345:J347"/>
    <mergeCell ref="L345:L347"/>
    <mergeCell ref="M345:M347"/>
    <mergeCell ref="N345:N347"/>
    <mergeCell ref="A345:A347"/>
    <mergeCell ref="B345:B347"/>
    <mergeCell ref="C345:C347"/>
    <mergeCell ref="D345:D347"/>
    <mergeCell ref="E345:E347"/>
    <mergeCell ref="G6:I6"/>
    <mergeCell ref="J6:M6"/>
    <mergeCell ref="A1:P1"/>
    <mergeCell ref="A2:P2"/>
    <mergeCell ref="A3:P3"/>
    <mergeCell ref="A4:P4"/>
  </mergeCells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6000</vt:lpstr>
      <vt:lpstr>'6000'!Print_Titles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Pornpan Boonyatim</cp:lastModifiedBy>
  <cp:revision/>
  <cp:lastPrinted>2015-09-15T09:26:30Z</cp:lastPrinted>
  <dcterms:created xsi:type="dcterms:W3CDTF">2015-09-07T02:37:21Z</dcterms:created>
  <dcterms:modified xsi:type="dcterms:W3CDTF">2016-01-12T05:16:48Z</dcterms:modified>
</cp:coreProperties>
</file>